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דיווח לאינטרנט\"/>
    </mc:Choice>
  </mc:AlternateContent>
  <xr:revisionPtr revIDLastSave="0" documentId="8_{E7241275-AC12-4A76-9F80-B5FF8A83CC15}" xr6:coauthVersionLast="47" xr6:coauthVersionMax="47" xr10:uidLastSave="{00000000-0000-0000-0000-000000000000}"/>
  <bookViews>
    <workbookView xWindow="-120" yWindow="-120" windowWidth="29040" windowHeight="15840" activeTab="2" xr2:uid="{814AA11F-1A9B-4837-9A73-5F42B0A63941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וקיימות'!$A$1:$L$16</definedName>
    <definedName name="_xlnm.Print_Area" localSheetId="0">'כללי וגילאים'!$A$1:$G$16</definedName>
    <definedName name="_xlnm.Print_Area" localSheetId="1">'ניהול אקטיבי'!$A$1:$V$16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<sst xmlns="http://schemas.openxmlformats.org/spreadsheetml/2006/main" count="427" uniqueCount="55">
  <si>
    <t>הראל גמל להשקעה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</si>
  <si>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</si>
  <si>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</si>
  <si>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</si>
  <si>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</si>
  <si>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</si>
  <si>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</si>
  <si>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</si>
  <si>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</si>
  <si>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</si>
  <si>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</si>
  <si>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</si>
  <si>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</si>
  <si>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</si>
  <si>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2024</t>
  </si>
  <si>
    <t>הערה</t>
  </si>
  <si>
    <t>הראל גמל להשקעה - הראל גמל להשקעה כללי (8211)</t>
  </si>
  <si>
    <t>BM</t>
  </si>
  <si>
    <t>חשיפה ליום 25/07/2024</t>
  </si>
  <si>
    <t>שיעור חשיפה צפוי 2024</t>
  </si>
  <si>
    <t>מינימום</t>
  </si>
  <si>
    <t>מקסימום</t>
  </si>
  <si>
    <t xml:space="preserve">ת"א 125 - 40%
MSCI AC - 60%
</t>
  </si>
  <si>
    <t xml:space="preserve">תל בונד מאגר
</t>
  </si>
  <si>
    <t xml:space="preserve">Iboxx $ 3-7 years liquid corporates
</t>
  </si>
  <si>
    <t>-</t>
  </si>
  <si>
    <t xml:space="preserve">אג"ח ממשלתי כללי
</t>
  </si>
  <si>
    <t/>
  </si>
  <si>
    <t>הראל גמל להשקעה - הראל גמל להשקעה כספי (שקלי) (13254)</t>
  </si>
  <si>
    <t xml:space="preserve">מק"מ
</t>
  </si>
  <si>
    <t>הראל גמל להשקעה - הראל גמל להשקעה אשראי ואג"ח (15283)</t>
  </si>
  <si>
    <t>הראל גמל להשקעה - הראל גמל להשקעה אשראי ואג"ח עם מניות (עד 25% מניות) (8521)</t>
  </si>
  <si>
    <t>הראל גמל להשקעה - הראל גמל להשקעה מניות (8522)</t>
  </si>
  <si>
    <t>הראל גמל להשקעה - הראל קופת גמל להשקעה מסלול אג"ח סחיר (15287)</t>
  </si>
  <si>
    <t>הראל גמל להשקעה - גמל להשקעה סחיר אג"ח עם מנ עד 25% מננ (15289)</t>
  </si>
  <si>
    <t>הראל גמל להשקעה - הראל קופת גמל להשקעה מניות סחיר (15286)</t>
  </si>
  <si>
    <t xml:space="preserve">ת"א 125
</t>
  </si>
  <si>
    <t>הראל גמל להשקעה - הראל קופת גמל להשקעה משולב סחיר (15288)</t>
  </si>
  <si>
    <t xml:space="preserve">MSCI AC
</t>
  </si>
  <si>
    <t>הראל גמל להשקעה - הראל קופת גמל להשקעה עוקב מדדים גמיש (15284)</t>
  </si>
  <si>
    <t xml:space="preserve">ת"א 125 - 35%
MSCI AC - 38%
S&amp;P 500 - 27%
</t>
  </si>
  <si>
    <t xml:space="preserve">תל בונד מאגר - 58%
תל בונד שקלי - 13%
תל בונד צמודות - 13%
תל בונד תשואות - 6%
תל בונד גלובל - 10%
</t>
  </si>
  <si>
    <t xml:space="preserve">iBoxx USD Liquid Investment Grade index TR
</t>
  </si>
  <si>
    <t xml:space="preserve">אג"ח ממשלתי כללי - 42%
מק"מ - 33%
ממשלתי שקלי כללי - 25%
</t>
  </si>
  <si>
    <t>הראל גמל להשקעה - הראל גמל להשקעה עוקב מדד 500 S&amp;P (13414)</t>
  </si>
  <si>
    <t xml:space="preserve">S&amp;P 500
</t>
  </si>
  <si>
    <t>הראל גמל להשקעה - הראל קופת גמל להשקעה עוקב מדדי אג"ח (15285)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</si>
  <si>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</si>
  <si>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</si>
  <si>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הראל גמל להשקעה - גמל להשקעה עוקב מדדים אגח מני עד 25% מני (15290)</t>
  </si>
  <si>
    <t>הראל גמל להשקעה - הראל קופת גמל להשקעה עוקב מדדי מניות (15040)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</si>
  <si>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</si>
  <si>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הראל גמל להשקעה - הראל קופת גמל להשקעה קיימות (14206)</t>
  </si>
  <si>
    <t xml:space="preserve">MSCI ACWI IMI SDG Impact Select
</t>
  </si>
  <si>
    <t>הראל גמל להשקעה - הראל גמל להשקעה הלכה (8523)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</si>
</sst>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0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5" fontId="9" fillId="0" borderId="5" xfId="0" applyNumberFormat="1" applyFont="1" applyFill="1" applyBorder="1" applyAlignment="1">
      <alignment horizontal="center" vertical="center" wrapText="1" readingOrder="1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0" fontId="3" fillId="0" borderId="10" xfId="0" applyFont="1" applyFill="1" applyBorder="1" applyAlignment="1" applyProtection="1">
      <alignment horizontal="right" vertical="top" wrapText="1" readingOrder="2"/>
      <protection locked="0"/>
    </xf>
    <xf numFmtId="0" fontId="5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>
      <alignment horizontal="center" vertical="center" wrapText="1" readingOrder="1"/>
    </xf>
    <xf numFmtId="166" fontId="9" fillId="0" borderId="13" xfId="0" applyNumberFormat="1" applyFont="1" applyFill="1" applyBorder="1" applyAlignment="1">
      <alignment horizontal="center" vertical="center" wrapText="1" readingOrder="1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4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9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</cellXfs>
  <cellStyles count="1">
    <cellStyle name="Normal" xfId="0" builtinId="0"/>
  </cellStyles>
  <dxfs count="4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17DE-2E46-426E-BB0B-0D92586A7E7B}">
  <dimension ref="A1:G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</cols>
  <sheetData>
    <row r="1" spans="1:7" ht="18.75" thickBot="1" x14ac:dyDescent="0.3">
      <c r="A1" s="1" t="s">
        <v>0</v>
      </c>
      <c r="B1" s="2">
        <v>2024</v>
      </c>
      <c r="C1" s="3" t="s">
        <v>16</v>
      </c>
      <c r="D1" s="4"/>
      <c r="E1" s="4"/>
      <c r="F1" s="5"/>
      <c r="G1" s="6"/>
    </row>
    <row r="2" spans="1: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</row>
    <row r="3" spans="1:7" ht="45" x14ac:dyDescent="0.2">
      <c r="A3" s="13" t="s">
        <v>3</v>
      </c>
      <c r="B3" s="14">
        <v>0.06</v>
      </c>
      <c r="C3" s="15" t="s">
        <v>22</v>
      </c>
      <c r="D3" s="16">
        <v>0.4540517954701227</v>
      </c>
      <c r="E3" s="17">
        <v>0.42</v>
      </c>
      <c r="F3" s="17">
        <v>0.36</v>
      </c>
      <c r="G3" s="18">
        <v>0.48</v>
      </c>
    </row>
    <row r="4" spans="1:7" ht="30" x14ac:dyDescent="0.2">
      <c r="A4" s="19" t="s">
        <v>4</v>
      </c>
      <c r="B4" s="14"/>
      <c r="C4" s="20"/>
      <c r="D4" s="16">
        <v>0.20472053883132482</v>
      </c>
      <c r="E4" s="17">
        <v>0.16800000000000001</v>
      </c>
      <c r="F4" s="17"/>
      <c r="G4" s="18"/>
    </row>
    <row r="5" spans="1:7" ht="15" x14ac:dyDescent="0.2">
      <c r="A5" s="19" t="s">
        <v>5</v>
      </c>
      <c r="B5" s="14"/>
      <c r="C5" s="20"/>
      <c r="D5" s="16">
        <v>0.2493312566387979</v>
      </c>
      <c r="E5" s="17">
        <v>0.252</v>
      </c>
      <c r="F5" s="17"/>
      <c r="G5" s="18"/>
    </row>
    <row r="6" spans="1:7" ht="45" x14ac:dyDescent="0.2">
      <c r="A6" s="13" t="s">
        <v>6</v>
      </c>
      <c r="B6" s="21">
        <v>0.06</v>
      </c>
      <c r="C6" s="22" t="s">
        <v>23</v>
      </c>
      <c r="D6" s="16">
        <v>0.26455956775050055</v>
      </c>
      <c r="E6" s="17">
        <v>0.3</v>
      </c>
      <c r="F6" s="17">
        <v>0.24</v>
      </c>
      <c r="G6" s="18">
        <v>0.36</v>
      </c>
    </row>
    <row r="7" spans="1:7" ht="45" x14ac:dyDescent="0.2">
      <c r="A7" s="13" t="s">
        <v>7</v>
      </c>
      <c r="B7" s="21">
        <v>0.06</v>
      </c>
      <c r="C7" s="22" t="s">
        <v>24</v>
      </c>
      <c r="D7" s="16">
        <v>4.3203511888978183E-2</v>
      </c>
      <c r="E7" s="17">
        <v>0.05</v>
      </c>
      <c r="F7" s="17" t="s">
        <v>25</v>
      </c>
      <c r="G7" s="18">
        <v>0.11</v>
      </c>
    </row>
    <row r="8" spans="1:7" ht="15" x14ac:dyDescent="0.2">
      <c r="A8" s="13" t="s">
        <v>8</v>
      </c>
      <c r="B8" s="21">
        <v>0.05</v>
      </c>
      <c r="C8" s="22"/>
      <c r="D8" s="16">
        <v>5.1992032238820263E-2</v>
      </c>
      <c r="E8" s="17">
        <v>0.04</v>
      </c>
      <c r="F8" s="17" t="s">
        <v>25</v>
      </c>
      <c r="G8" s="18">
        <v>0.09</v>
      </c>
    </row>
    <row r="9" spans="1:7" ht="15" x14ac:dyDescent="0.2">
      <c r="A9" s="13" t="s">
        <v>9</v>
      </c>
      <c r="B9" s="21">
        <v>0.05</v>
      </c>
      <c r="C9" s="22"/>
      <c r="D9" s="16">
        <v>8.7010986738815035E-2</v>
      </c>
      <c r="E9" s="17">
        <v>0.06</v>
      </c>
      <c r="F9" s="17">
        <v>9.999999999999995E-3</v>
      </c>
      <c r="G9" s="18">
        <v>0.11</v>
      </c>
    </row>
    <row r="10" spans="1:7" ht="15" x14ac:dyDescent="0.2">
      <c r="A10" s="13" t="s">
        <v>10</v>
      </c>
      <c r="B10" s="21">
        <v>0.05</v>
      </c>
      <c r="C10" s="22"/>
      <c r="D10" s="16">
        <v>2.1442951800436375E-2</v>
      </c>
      <c r="E10" s="17">
        <v>0.02</v>
      </c>
      <c r="F10" s="17" t="s">
        <v>25</v>
      </c>
      <c r="G10" s="18">
        <v>7.0000000000000007E-2</v>
      </c>
    </row>
    <row r="11" spans="1:7" ht="30" x14ac:dyDescent="0.2">
      <c r="A11" s="13" t="s">
        <v>11</v>
      </c>
      <c r="B11" s="21">
        <v>0.05</v>
      </c>
      <c r="C11" s="22" t="s">
        <v>26</v>
      </c>
      <c r="D11" s="16">
        <v>7.773919223686182E-2</v>
      </c>
      <c r="E11" s="17">
        <v>0.11</v>
      </c>
      <c r="F11" s="17">
        <v>0.06</v>
      </c>
      <c r="G11" s="18">
        <v>0.16</v>
      </c>
    </row>
    <row r="12" spans="1: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</row>
    <row r="13" spans="1:7" ht="15" x14ac:dyDescent="0.2">
      <c r="A13" s="19"/>
      <c r="B13" s="30"/>
      <c r="C13" s="31"/>
      <c r="D13" s="32"/>
      <c r="E13" s="33"/>
      <c r="F13" s="33"/>
      <c r="G13" s="34"/>
    </row>
    <row r="14" spans="1:7" ht="15" x14ac:dyDescent="0.2">
      <c r="A14" s="13" t="s">
        <v>13</v>
      </c>
      <c r="B14" s="21">
        <v>0.06</v>
      </c>
      <c r="C14" s="20"/>
      <c r="D14" s="16">
        <v>0.24911078269379655</v>
      </c>
      <c r="E14" s="17">
        <v>0.23</v>
      </c>
      <c r="F14" s="17">
        <v>0.17</v>
      </c>
      <c r="G14" s="18">
        <v>0.29000000000000004</v>
      </c>
    </row>
    <row r="15" spans="1:7" ht="30.75" thickBot="1" x14ac:dyDescent="0.25">
      <c r="A15" s="35" t="s">
        <v>14</v>
      </c>
      <c r="B15" s="36"/>
      <c r="C15" s="37"/>
      <c r="D15" s="38"/>
      <c r="E15" s="39">
        <v>3.0000000000000001E-3</v>
      </c>
      <c r="F15" s="40"/>
      <c r="G15" s="41"/>
    </row>
    <row r="16" spans="1: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</row>
  </sheetData>
  <conditionalFormatting sqref="E12">
    <cfRule type="expression" dxfId="41" priority="3">
      <formula>AND(E12&lt;&gt;0,E12&lt;&gt;1)</formula>
    </cfRule>
  </conditionalFormatting>
  <conditionalFormatting sqref="D12">
    <cfRule type="expression" dxfId="40" priority="2">
      <formula>AND(D12&lt;&gt;0,D12&lt;&gt;1)</formula>
    </cfRule>
  </conditionalFormatting>
  <conditionalFormatting sqref="D12">
    <cfRule type="expression" dxfId="39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5C3F-468B-4946-A426-321339A8506F}">
  <dimension ref="A1:V16"/>
  <sheetViews>
    <sheetView rightToLeft="1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S9" sqref="S9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30.75" thickBot="1" x14ac:dyDescent="0.3">
      <c r="A1" s="1" t="s">
        <v>0</v>
      </c>
      <c r="B1" s="2">
        <v>2024</v>
      </c>
      <c r="C1" s="3" t="s">
        <v>28</v>
      </c>
      <c r="D1" s="4"/>
      <c r="E1" s="4"/>
      <c r="F1" s="5"/>
      <c r="G1" s="6"/>
      <c r="H1" s="3" t="s">
        <v>30</v>
      </c>
      <c r="I1" s="4"/>
      <c r="J1" s="4"/>
      <c r="K1" s="5"/>
      <c r="L1" s="6"/>
      <c r="M1" s="3" t="s">
        <v>31</v>
      </c>
      <c r="N1" s="4"/>
      <c r="O1" s="4"/>
      <c r="P1" s="5"/>
      <c r="Q1" s="6"/>
      <c r="R1" s="3" t="s">
        <v>32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27</v>
      </c>
      <c r="I3" s="16">
        <v>0</v>
      </c>
      <c r="J3" s="17" t="s">
        <v>25</v>
      </c>
      <c r="K3" s="17" t="s">
        <v>25</v>
      </c>
      <c r="L3" s="18" t="s">
        <v>25</v>
      </c>
      <c r="M3" s="15" t="s">
        <v>22</v>
      </c>
      <c r="N3" s="16">
        <v>0.21022637266736241</v>
      </c>
      <c r="O3" s="17">
        <v>0.2</v>
      </c>
      <c r="P3" s="17">
        <v>0.14000000000000001</v>
      </c>
      <c r="Q3" s="18">
        <v>0.25</v>
      </c>
      <c r="R3" s="15" t="s">
        <v>22</v>
      </c>
      <c r="S3" s="16">
        <v>0.96774664759969142</v>
      </c>
      <c r="T3" s="17">
        <v>0.99</v>
      </c>
      <c r="U3" s="17">
        <v>0.92999999999999994</v>
      </c>
      <c r="V3" s="18">
        <v>1.05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0</v>
      </c>
      <c r="J4" s="17" t="s">
        <v>25</v>
      </c>
      <c r="K4" s="17"/>
      <c r="L4" s="18"/>
      <c r="M4" s="20"/>
      <c r="N4" s="16">
        <v>9.0908128501831206E-2</v>
      </c>
      <c r="O4" s="17">
        <v>0.08</v>
      </c>
      <c r="P4" s="17"/>
      <c r="Q4" s="18"/>
      <c r="R4" s="20"/>
      <c r="S4" s="16">
        <v>0.44225603830161936</v>
      </c>
      <c r="T4" s="17">
        <v>0.39600000000000002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0</v>
      </c>
      <c r="J5" s="17" t="s">
        <v>25</v>
      </c>
      <c r="K5" s="17"/>
      <c r="L5" s="18"/>
      <c r="M5" s="20"/>
      <c r="N5" s="16">
        <v>0.11931824416553126</v>
      </c>
      <c r="O5" s="17">
        <v>0.12000000000000001</v>
      </c>
      <c r="P5" s="17"/>
      <c r="Q5" s="18"/>
      <c r="R5" s="20"/>
      <c r="S5" s="16">
        <v>0.52549060929807223</v>
      </c>
      <c r="T5" s="17">
        <v>0.59399999999999997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2" t="s">
        <v>23</v>
      </c>
      <c r="I6" s="16">
        <v>0.81260921045024781</v>
      </c>
      <c r="J6" s="17">
        <v>0.8</v>
      </c>
      <c r="K6" s="17">
        <v>0.74</v>
      </c>
      <c r="L6" s="18">
        <v>0.8600000000000001</v>
      </c>
      <c r="M6" s="22" t="s">
        <v>23</v>
      </c>
      <c r="N6" s="16">
        <v>0.49711409588046085</v>
      </c>
      <c r="O6" s="17">
        <v>0.5</v>
      </c>
      <c r="P6" s="17">
        <v>0.44</v>
      </c>
      <c r="Q6" s="18">
        <v>0.56000000000000005</v>
      </c>
      <c r="R6" s="22" t="s">
        <v>27</v>
      </c>
      <c r="S6" s="16">
        <v>1.6731337763873384E-2</v>
      </c>
      <c r="T6" s="17">
        <v>0</v>
      </c>
      <c r="U6" s="17" t="s">
        <v>25</v>
      </c>
      <c r="V6" s="18">
        <v>0.06</v>
      </c>
    </row>
    <row r="7" spans="1:22" ht="4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24</v>
      </c>
      <c r="I7" s="16">
        <v>0</v>
      </c>
      <c r="J7" s="17">
        <v>0</v>
      </c>
      <c r="K7" s="17" t="s">
        <v>25</v>
      </c>
      <c r="L7" s="18">
        <v>0.06</v>
      </c>
      <c r="M7" s="22" t="s">
        <v>24</v>
      </c>
      <c r="N7" s="16">
        <v>4.3369450187063126E-3</v>
      </c>
      <c r="O7" s="17">
        <v>0.04</v>
      </c>
      <c r="P7" s="17" t="s">
        <v>25</v>
      </c>
      <c r="Q7" s="18">
        <v>0.1</v>
      </c>
      <c r="R7" s="22" t="s">
        <v>27</v>
      </c>
      <c r="S7" s="16">
        <v>0</v>
      </c>
      <c r="T7" s="17" t="s">
        <v>25</v>
      </c>
      <c r="U7" s="17" t="s">
        <v>25</v>
      </c>
      <c r="V7" s="18" t="s">
        <v>25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>
        <v>0</v>
      </c>
      <c r="K8" s="17" t="s">
        <v>25</v>
      </c>
      <c r="L8" s="18">
        <v>0.05</v>
      </c>
      <c r="M8" s="22"/>
      <c r="N8" s="16">
        <v>1.9407427417103898E-2</v>
      </c>
      <c r="O8" s="17">
        <v>0.02</v>
      </c>
      <c r="P8" s="17" t="s">
        <v>25</v>
      </c>
      <c r="Q8" s="18">
        <v>7.0000000000000007E-2</v>
      </c>
      <c r="R8" s="22"/>
      <c r="S8" s="16">
        <v>3.7043479367812227E-3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>
        <v>0</v>
      </c>
      <c r="K9" s="17" t="s">
        <v>25</v>
      </c>
      <c r="L9" s="18">
        <v>0.05</v>
      </c>
      <c r="M9" s="22"/>
      <c r="N9" s="16">
        <v>1.7407526732238384E-2</v>
      </c>
      <c r="O9" s="17">
        <v>0.03</v>
      </c>
      <c r="P9" s="17" t="s">
        <v>25</v>
      </c>
      <c r="Q9" s="18">
        <v>0.08</v>
      </c>
      <c r="R9" s="22"/>
      <c r="S9" s="16">
        <v>3.764843708695103E-2</v>
      </c>
      <c r="T9" s="17">
        <v>0</v>
      </c>
      <c r="U9" s="17" t="s">
        <v>25</v>
      </c>
      <c r="V9" s="18">
        <v>0.05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6.8011464519892291E-3</v>
      </c>
      <c r="T10" s="17">
        <v>0</v>
      </c>
      <c r="U10" s="17" t="s">
        <v>25</v>
      </c>
      <c r="V10" s="18">
        <v>0.05</v>
      </c>
    </row>
    <row r="11" spans="1:22" ht="30" x14ac:dyDescent="0.2">
      <c r="A11" s="13" t="s">
        <v>11</v>
      </c>
      <c r="B11" s="21">
        <v>0.05</v>
      </c>
      <c r="C11" s="22" t="s">
        <v>29</v>
      </c>
      <c r="D11" s="16">
        <v>1</v>
      </c>
      <c r="E11" s="17">
        <v>1</v>
      </c>
      <c r="F11" s="17">
        <v>0.95</v>
      </c>
      <c r="G11" s="18">
        <v>1.05</v>
      </c>
      <c r="H11" s="22" t="s">
        <v>26</v>
      </c>
      <c r="I11" s="16">
        <v>0.18739078954975241</v>
      </c>
      <c r="J11" s="17">
        <v>0.2</v>
      </c>
      <c r="K11" s="17">
        <v>0.15000000000000002</v>
      </c>
      <c r="L11" s="18">
        <v>0.25</v>
      </c>
      <c r="M11" s="22" t="s">
        <v>26</v>
      </c>
      <c r="N11" s="16">
        <v>0.25150762723217662</v>
      </c>
      <c r="O11" s="17">
        <v>0.21</v>
      </c>
      <c r="P11" s="17">
        <v>0.15999999999999998</v>
      </c>
      <c r="Q11" s="18">
        <v>0.26</v>
      </c>
      <c r="R11" s="22" t="s">
        <v>29</v>
      </c>
      <c r="S11" s="16">
        <v>-3.2631971684614368E-2</v>
      </c>
      <c r="T11" s="17">
        <v>0.01</v>
      </c>
      <c r="U11" s="17">
        <v>-0.04</v>
      </c>
      <c r="V11" s="18">
        <v>6.0000000000000005E-2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0</v>
      </c>
      <c r="E14" s="17">
        <v>0</v>
      </c>
      <c r="F14" s="17" t="s">
        <v>25</v>
      </c>
      <c r="G14" s="18">
        <v>0.06</v>
      </c>
      <c r="H14" s="20"/>
      <c r="I14" s="16">
        <v>0</v>
      </c>
      <c r="J14" s="17">
        <v>0</v>
      </c>
      <c r="K14" s="17" t="s">
        <v>25</v>
      </c>
      <c r="L14" s="18">
        <v>0.06</v>
      </c>
      <c r="M14" s="20"/>
      <c r="N14" s="16">
        <v>0.1793764881853743</v>
      </c>
      <c r="O14" s="17">
        <v>0.18</v>
      </c>
      <c r="P14" s="17">
        <v>0.12</v>
      </c>
      <c r="Q14" s="18">
        <v>0.24</v>
      </c>
      <c r="R14" s="20"/>
      <c r="S14" s="16">
        <v>0.32517913560300243</v>
      </c>
      <c r="T14" s="17">
        <v>0.31</v>
      </c>
      <c r="U14" s="17">
        <v>0.25</v>
      </c>
      <c r="V14" s="18">
        <v>0.37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2.5999999999999999E-3</v>
      </c>
      <c r="P15" s="40"/>
      <c r="Q15" s="41"/>
      <c r="R15" s="37"/>
      <c r="S15" s="38"/>
      <c r="T15" s="39">
        <v>3.0000000000000001E-3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E12">
    <cfRule type="expression" dxfId="38" priority="12">
      <formula>AND(E12&lt;&gt;0,E12&lt;&gt;1)</formula>
    </cfRule>
  </conditionalFormatting>
  <conditionalFormatting sqref="D12">
    <cfRule type="expression" dxfId="37" priority="11">
      <formula>AND(D12&lt;&gt;0,D12&lt;&gt;1)</formula>
    </cfRule>
  </conditionalFormatting>
  <conditionalFormatting sqref="D12">
    <cfRule type="expression" dxfId="36" priority="10">
      <formula>AND(D12&lt;&gt;0,D12&lt;&gt;1)</formula>
    </cfRule>
  </conditionalFormatting>
  <conditionalFormatting sqref="J12">
    <cfRule type="expression" dxfId="35" priority="9">
      <formula>AND(J12&lt;&gt;0,J12&lt;&gt;1)</formula>
    </cfRule>
  </conditionalFormatting>
  <conditionalFormatting sqref="I12">
    <cfRule type="expression" dxfId="34" priority="8">
      <formula>AND(I12&lt;&gt;0,I12&lt;&gt;1)</formula>
    </cfRule>
  </conditionalFormatting>
  <conditionalFormatting sqref="I12">
    <cfRule type="expression" dxfId="33" priority="7">
      <formula>AND(I12&lt;&gt;0,I12&lt;&gt;1)</formula>
    </cfRule>
  </conditionalFormatting>
  <conditionalFormatting sqref="O12">
    <cfRule type="expression" dxfId="32" priority="6">
      <formula>AND(O12&lt;&gt;0,O12&lt;&gt;1)</formula>
    </cfRule>
  </conditionalFormatting>
  <conditionalFormatting sqref="N12">
    <cfRule type="expression" dxfId="31" priority="5">
      <formula>AND(N12&lt;&gt;0,N12&lt;&gt;1)</formula>
    </cfRule>
  </conditionalFormatting>
  <conditionalFormatting sqref="N12">
    <cfRule type="expression" dxfId="30" priority="4">
      <formula>AND(N12&lt;&gt;0,N12&lt;&gt;1)</formula>
    </cfRule>
  </conditionalFormatting>
  <conditionalFormatting sqref="T12">
    <cfRule type="expression" dxfId="29" priority="3">
      <formula>AND(T12&lt;&gt;0,T12&lt;&gt;1)</formula>
    </cfRule>
  </conditionalFormatting>
  <conditionalFormatting sqref="S12">
    <cfRule type="expression" dxfId="28" priority="2">
      <formula>AND(S12&lt;&gt;0,S12&lt;&gt;1)</formula>
    </cfRule>
  </conditionalFormatting>
  <conditionalFormatting sqref="S12">
    <cfRule type="expression" dxfId="27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1F52-288C-4085-92FE-1473699C7055}">
  <dimension ref="A1:V16"/>
  <sheetViews>
    <sheetView rightToLeft="1" tabSelected="1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Q14" sqref="Q14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30.75" thickBot="1" x14ac:dyDescent="0.3">
      <c r="A1" s="1" t="s">
        <v>0</v>
      </c>
      <c r="B1" s="2">
        <v>2024</v>
      </c>
      <c r="C1" s="3" t="s">
        <v>33</v>
      </c>
      <c r="D1" s="4"/>
      <c r="E1" s="4"/>
      <c r="F1" s="5"/>
      <c r="G1" s="6"/>
      <c r="H1" s="3" t="s">
        <v>34</v>
      </c>
      <c r="I1" s="4"/>
      <c r="J1" s="4"/>
      <c r="K1" s="5"/>
      <c r="L1" s="6"/>
      <c r="M1" s="3" t="s">
        <v>35</v>
      </c>
      <c r="N1" s="4"/>
      <c r="O1" s="4"/>
      <c r="P1" s="5"/>
      <c r="Q1" s="6"/>
      <c r="R1" s="3" t="s">
        <v>37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0.22705159607310291</v>
      </c>
      <c r="J3" s="17">
        <v>0.2</v>
      </c>
      <c r="K3" s="17">
        <v>0.14000000000000001</v>
      </c>
      <c r="L3" s="18">
        <v>0.25</v>
      </c>
      <c r="M3" s="15" t="s">
        <v>36</v>
      </c>
      <c r="N3" s="16">
        <v>0.93494452609874856</v>
      </c>
      <c r="O3" s="17">
        <v>0.99</v>
      </c>
      <c r="P3" s="17">
        <v>0.92999999999999994</v>
      </c>
      <c r="Q3" s="18">
        <v>1.05</v>
      </c>
      <c r="R3" s="15" t="s">
        <v>38</v>
      </c>
      <c r="S3" s="16">
        <v>0.41</v>
      </c>
      <c r="T3" s="17">
        <v>0.45</v>
      </c>
      <c r="U3" s="17">
        <v>0.39</v>
      </c>
      <c r="V3" s="18">
        <v>0.51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0.10775826238633626</v>
      </c>
      <c r="J4" s="17">
        <v>0.08</v>
      </c>
      <c r="K4" s="17"/>
      <c r="L4" s="18"/>
      <c r="M4" s="20"/>
      <c r="N4" s="16">
        <v>0.93494452609874834</v>
      </c>
      <c r="O4" s="17">
        <v>0.99</v>
      </c>
      <c r="P4" s="17"/>
      <c r="Q4" s="18"/>
      <c r="R4" s="20"/>
      <c r="S4" s="16">
        <v>0</v>
      </c>
      <c r="T4" s="17">
        <v>0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0.11929333368676667</v>
      </c>
      <c r="J5" s="17">
        <v>0.12000000000000001</v>
      </c>
      <c r="K5" s="17"/>
      <c r="L5" s="18"/>
      <c r="M5" s="20"/>
      <c r="N5" s="16">
        <v>0</v>
      </c>
      <c r="O5" s="17">
        <v>0</v>
      </c>
      <c r="P5" s="17"/>
      <c r="Q5" s="18"/>
      <c r="R5" s="20"/>
      <c r="S5" s="16">
        <v>0.41</v>
      </c>
      <c r="T5" s="17">
        <v>0.45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23</v>
      </c>
      <c r="D6" s="16">
        <v>0.98665935544098171</v>
      </c>
      <c r="E6" s="17">
        <v>0.95</v>
      </c>
      <c r="F6" s="17">
        <v>0.8899999999999999</v>
      </c>
      <c r="G6" s="18">
        <v>1.01</v>
      </c>
      <c r="H6" s="22" t="s">
        <v>23</v>
      </c>
      <c r="I6" s="16">
        <v>0.53375036900276862</v>
      </c>
      <c r="J6" s="17">
        <v>0.5</v>
      </c>
      <c r="K6" s="17">
        <v>0.44</v>
      </c>
      <c r="L6" s="18">
        <v>0.56000000000000005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27</v>
      </c>
      <c r="S6" s="16">
        <v>0</v>
      </c>
      <c r="T6" s="17" t="s">
        <v>25</v>
      </c>
      <c r="U6" s="17" t="s">
        <v>25</v>
      </c>
      <c r="V6" s="18" t="s">
        <v>25</v>
      </c>
    </row>
    <row r="7" spans="1:22" ht="45" x14ac:dyDescent="0.2">
      <c r="A7" s="13" t="s">
        <v>7</v>
      </c>
      <c r="B7" s="21">
        <v>0.06</v>
      </c>
      <c r="C7" s="22" t="s">
        <v>27</v>
      </c>
      <c r="D7" s="16">
        <v>0</v>
      </c>
      <c r="E7" s="17">
        <v>0</v>
      </c>
      <c r="F7" s="17" t="s">
        <v>25</v>
      </c>
      <c r="G7" s="18">
        <v>0.06</v>
      </c>
      <c r="H7" s="22" t="s">
        <v>24</v>
      </c>
      <c r="I7" s="16">
        <v>0</v>
      </c>
      <c r="J7" s="17">
        <v>0.05</v>
      </c>
      <c r="K7" s="17" t="s">
        <v>25</v>
      </c>
      <c r="L7" s="18">
        <v>0.11</v>
      </c>
      <c r="M7" s="22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22" t="s">
        <v>24</v>
      </c>
      <c r="S7" s="16">
        <v>0.496</v>
      </c>
      <c r="T7" s="17">
        <v>0.5</v>
      </c>
      <c r="U7" s="17">
        <v>0.44</v>
      </c>
      <c r="V7" s="18">
        <v>0.56000000000000005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  <c r="M9" s="22"/>
      <c r="N9" s="16">
        <v>0</v>
      </c>
      <c r="O9" s="17" t="s">
        <v>25</v>
      </c>
      <c r="P9" s="17" t="s">
        <v>25</v>
      </c>
      <c r="Q9" s="18" t="s">
        <v>25</v>
      </c>
      <c r="R9" s="22"/>
      <c r="S9" s="16">
        <v>0</v>
      </c>
      <c r="T9" s="17" t="s">
        <v>25</v>
      </c>
      <c r="U9" s="17" t="s">
        <v>25</v>
      </c>
      <c r="V9" s="18" t="s">
        <v>25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</v>
      </c>
      <c r="U10" s="17" t="s">
        <v>25</v>
      </c>
      <c r="V10" s="18">
        <v>0.05</v>
      </c>
    </row>
    <row r="11" spans="1:22" ht="30" x14ac:dyDescent="0.2">
      <c r="A11" s="13" t="s">
        <v>11</v>
      </c>
      <c r="B11" s="21">
        <v>0.05</v>
      </c>
      <c r="C11" s="22" t="s">
        <v>29</v>
      </c>
      <c r="D11" s="16">
        <v>1.3340644559018363E-2</v>
      </c>
      <c r="E11" s="17">
        <v>0.05</v>
      </c>
      <c r="F11" s="17">
        <v>0</v>
      </c>
      <c r="G11" s="18">
        <v>0.1</v>
      </c>
      <c r="H11" s="22" t="s">
        <v>26</v>
      </c>
      <c r="I11" s="16">
        <v>0.23899999999999999</v>
      </c>
      <c r="J11" s="17">
        <v>0.25</v>
      </c>
      <c r="K11" s="17">
        <v>0.2</v>
      </c>
      <c r="L11" s="18">
        <v>0.3</v>
      </c>
      <c r="M11" s="22" t="s">
        <v>29</v>
      </c>
      <c r="N11" s="16">
        <v>6.5055467308499051E-2</v>
      </c>
      <c r="O11" s="17">
        <v>0.01</v>
      </c>
      <c r="P11" s="17">
        <v>-0.04</v>
      </c>
      <c r="Q11" s="18">
        <v>6.0000000000000005E-2</v>
      </c>
      <c r="R11" s="22" t="s">
        <v>29</v>
      </c>
      <c r="S11" s="16">
        <v>9.4E-2</v>
      </c>
      <c r="T11" s="17">
        <v>0.05</v>
      </c>
      <c r="U11" s="17">
        <v>0</v>
      </c>
      <c r="V11" s="18">
        <v>0.1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0</v>
      </c>
      <c r="E14" s="17">
        <v>0</v>
      </c>
      <c r="F14" s="17" t="s">
        <v>25</v>
      </c>
      <c r="G14" s="18">
        <v>0.06</v>
      </c>
      <c r="H14" s="20"/>
      <c r="I14" s="16">
        <v>0.13305022851394782</v>
      </c>
      <c r="J14" s="17">
        <v>0.18</v>
      </c>
      <c r="K14" s="17">
        <v>0.12</v>
      </c>
      <c r="L14" s="18">
        <v>0.24</v>
      </c>
      <c r="M14" s="20"/>
      <c r="N14" s="16">
        <v>0</v>
      </c>
      <c r="O14" s="17">
        <v>0.06</v>
      </c>
      <c r="P14" s="17">
        <v>0</v>
      </c>
      <c r="Q14" s="18">
        <v>0.12</v>
      </c>
      <c r="R14" s="20"/>
      <c r="S14" s="16">
        <v>0.95794047978437069</v>
      </c>
      <c r="T14" s="17">
        <v>0.9</v>
      </c>
      <c r="U14" s="17">
        <v>0.84000000000000008</v>
      </c>
      <c r="V14" s="18">
        <v>0.96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5.0000000000000001E-4</v>
      </c>
      <c r="P15" s="40"/>
      <c r="Q15" s="41"/>
      <c r="R15" s="37"/>
      <c r="S15" s="38"/>
      <c r="T15" s="39">
        <v>2.5999999999999999E-3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T12 O12 J12 E12">
    <cfRule type="expression" dxfId="26" priority="9">
      <formula>AND(E12&lt;&gt;0,E12&lt;&gt;1)</formula>
    </cfRule>
  </conditionalFormatting>
  <conditionalFormatting sqref="D12">
    <cfRule type="expression" dxfId="25" priority="8">
      <formula>AND(D12&lt;&gt;0,D12&lt;&gt;1)</formula>
    </cfRule>
  </conditionalFormatting>
  <conditionalFormatting sqref="D12">
    <cfRule type="expression" dxfId="24" priority="7">
      <formula>AND(D12&lt;&gt;0,D12&lt;&gt;1)</formula>
    </cfRule>
  </conditionalFormatting>
  <conditionalFormatting sqref="I12">
    <cfRule type="expression" dxfId="23" priority="6">
      <formula>AND(I12&lt;&gt;0,I12&lt;&gt;1)</formula>
    </cfRule>
  </conditionalFormatting>
  <conditionalFormatting sqref="I12">
    <cfRule type="expression" dxfId="22" priority="5">
      <formula>AND(I12&lt;&gt;0,I12&lt;&gt;1)</formula>
    </cfRule>
  </conditionalFormatting>
  <conditionalFormatting sqref="N12">
    <cfRule type="expression" dxfId="21" priority="4">
      <formula>AND(N12&lt;&gt;0,N12&lt;&gt;1)</formula>
    </cfRule>
  </conditionalFormatting>
  <conditionalFormatting sqref="N12">
    <cfRule type="expression" dxfId="20" priority="3">
      <formula>AND(N12&lt;&gt;0,N12&lt;&gt;1)</formula>
    </cfRule>
  </conditionalFormatting>
  <conditionalFormatting sqref="S12">
    <cfRule type="expression" dxfId="19" priority="2">
      <formula>AND(S12&lt;&gt;0,S12&lt;&gt;1)</formula>
    </cfRule>
  </conditionalFormatting>
  <conditionalFormatting sqref="S12">
    <cfRule type="expression" dxfId="18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3C24-407D-4756-ABE7-DE29B63E3168}">
  <dimension ref="A1:AA16"/>
  <sheetViews>
    <sheetView rightToLeft="1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AA11" sqref="AA11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</cols>
  <sheetData>
    <row r="1" spans="1:27" ht="30.75" thickBot="1" x14ac:dyDescent="0.3">
      <c r="A1" s="1" t="s">
        <v>0</v>
      </c>
      <c r="B1" s="2">
        <v>2024</v>
      </c>
      <c r="C1" s="3" t="s">
        <v>39</v>
      </c>
      <c r="D1" s="4"/>
      <c r="E1" s="4"/>
      <c r="F1" s="5"/>
      <c r="G1" s="6"/>
      <c r="H1" s="3" t="s">
        <v>44</v>
      </c>
      <c r="I1" s="4"/>
      <c r="J1" s="4"/>
      <c r="K1" s="5"/>
      <c r="L1" s="6"/>
      <c r="M1" s="3" t="s">
        <v>46</v>
      </c>
      <c r="N1" s="4"/>
      <c r="O1" s="4"/>
      <c r="P1" s="5"/>
      <c r="Q1" s="6"/>
      <c r="R1" s="3" t="s">
        <v>49</v>
      </c>
      <c r="S1" s="4"/>
      <c r="T1" s="4"/>
      <c r="U1" s="5"/>
      <c r="V1" s="6"/>
      <c r="W1" s="3" t="s">
        <v>50</v>
      </c>
      <c r="X1" s="4"/>
      <c r="Y1" s="4"/>
      <c r="Z1" s="5"/>
      <c r="AA1" s="6"/>
    </row>
    <row r="2" spans="1:2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</row>
    <row r="3" spans="1:27" ht="89.25" x14ac:dyDescent="0.2">
      <c r="A3" s="13" t="s">
        <v>3</v>
      </c>
      <c r="B3" s="14">
        <v>0.06</v>
      </c>
      <c r="C3" s="15" t="s">
        <v>40</v>
      </c>
      <c r="D3" s="16">
        <v>0.47820621500079369</v>
      </c>
      <c r="E3" s="17">
        <v>0.5</v>
      </c>
      <c r="F3" s="17">
        <v>0.44</v>
      </c>
      <c r="G3" s="18">
        <v>0.56000000000000005</v>
      </c>
      <c r="H3" s="15" t="s">
        <v>45</v>
      </c>
      <c r="I3" s="16">
        <v>0.99016336612748013</v>
      </c>
      <c r="J3" s="17">
        <v>1</v>
      </c>
      <c r="K3" s="17">
        <v>0.94</v>
      </c>
      <c r="L3" s="18">
        <v>1</v>
      </c>
      <c r="M3" s="15" t="s">
        <v>27</v>
      </c>
      <c r="N3" s="16">
        <v>0</v>
      </c>
      <c r="O3" s="17" t="s">
        <v>25</v>
      </c>
      <c r="P3" s="17" t="s">
        <v>25</v>
      </c>
      <c r="Q3" s="18" t="s">
        <v>25</v>
      </c>
      <c r="R3" s="15" t="s">
        <v>40</v>
      </c>
      <c r="S3" s="16">
        <v>0.23852122437964493</v>
      </c>
      <c r="T3" s="17">
        <v>0.25</v>
      </c>
      <c r="U3" s="17">
        <v>0.19</v>
      </c>
      <c r="V3" s="18">
        <v>0.25</v>
      </c>
      <c r="W3" s="15" t="s">
        <v>51</v>
      </c>
      <c r="X3" s="16">
        <v>0.97465413354465136</v>
      </c>
      <c r="Y3" s="17">
        <v>0.95</v>
      </c>
      <c r="Z3" s="17">
        <v>0.8899999999999999</v>
      </c>
      <c r="AA3" s="18">
        <v>1</v>
      </c>
    </row>
    <row r="4" spans="1:27" ht="30" x14ac:dyDescent="0.2">
      <c r="A4" s="19" t="s">
        <v>4</v>
      </c>
      <c r="B4" s="14"/>
      <c r="C4" s="20"/>
      <c r="D4" s="16">
        <v>0.16819278412086483</v>
      </c>
      <c r="E4" s="17">
        <v>0.17499999999999999</v>
      </c>
      <c r="F4" s="17"/>
      <c r="G4" s="18"/>
      <c r="H4" s="20"/>
      <c r="I4" s="16">
        <v>0</v>
      </c>
      <c r="J4" s="17">
        <v>0</v>
      </c>
      <c r="K4" s="17"/>
      <c r="L4" s="18"/>
      <c r="M4" s="20"/>
      <c r="N4" s="16">
        <v>0</v>
      </c>
      <c r="O4" s="17" t="s">
        <v>25</v>
      </c>
      <c r="P4" s="17"/>
      <c r="Q4" s="18"/>
      <c r="R4" s="20"/>
      <c r="S4" s="16">
        <v>8.389173445033124E-2</v>
      </c>
      <c r="T4" s="17">
        <v>8.7999999999999995E-2</v>
      </c>
      <c r="U4" s="17"/>
      <c r="V4" s="18"/>
      <c r="W4" s="20"/>
      <c r="X4" s="16">
        <v>0</v>
      </c>
      <c r="Y4" s="17">
        <v>0</v>
      </c>
      <c r="Z4" s="17"/>
      <c r="AA4" s="18"/>
    </row>
    <row r="5" spans="1:27" ht="15" x14ac:dyDescent="0.2">
      <c r="A5" s="19" t="s">
        <v>5</v>
      </c>
      <c r="B5" s="14"/>
      <c r="C5" s="20"/>
      <c r="D5" s="16">
        <v>0.31001343087992883</v>
      </c>
      <c r="E5" s="17">
        <v>0.32500000000000001</v>
      </c>
      <c r="F5" s="17"/>
      <c r="G5" s="18"/>
      <c r="H5" s="20"/>
      <c r="I5" s="16">
        <v>0.99016336612748013</v>
      </c>
      <c r="J5" s="17">
        <v>1</v>
      </c>
      <c r="K5" s="17"/>
      <c r="L5" s="18"/>
      <c r="M5" s="20"/>
      <c r="N5" s="16">
        <v>0</v>
      </c>
      <c r="O5" s="17" t="s">
        <v>25</v>
      </c>
      <c r="P5" s="17"/>
      <c r="Q5" s="18"/>
      <c r="R5" s="20"/>
      <c r="S5" s="16">
        <v>0.15462948992931366</v>
      </c>
      <c r="T5" s="17">
        <v>0.16200000000000001</v>
      </c>
      <c r="U5" s="17"/>
      <c r="V5" s="18"/>
      <c r="W5" s="20"/>
      <c r="X5" s="16">
        <v>0.97465413354465136</v>
      </c>
      <c r="Y5" s="17">
        <v>0.95</v>
      </c>
      <c r="Z5" s="17"/>
      <c r="AA5" s="18"/>
    </row>
    <row r="6" spans="1:27" ht="76.5" x14ac:dyDescent="0.2">
      <c r="A6" s="13" t="s">
        <v>6</v>
      </c>
      <c r="B6" s="21">
        <v>0.06</v>
      </c>
      <c r="C6" s="22" t="s">
        <v>41</v>
      </c>
      <c r="D6" s="16">
        <v>0.30943630194117572</v>
      </c>
      <c r="E6" s="17">
        <v>0.31</v>
      </c>
      <c r="F6" s="17">
        <v>0.25</v>
      </c>
      <c r="G6" s="18">
        <v>0.37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41</v>
      </c>
      <c r="S6" s="16">
        <v>0.46200242132739266</v>
      </c>
      <c r="T6" s="17">
        <v>0.47</v>
      </c>
      <c r="U6" s="17">
        <v>0.41</v>
      </c>
      <c r="V6" s="18">
        <v>0.53</v>
      </c>
      <c r="W6" s="22" t="s">
        <v>27</v>
      </c>
      <c r="X6" s="16">
        <v>0</v>
      </c>
      <c r="Y6" s="17" t="s">
        <v>25</v>
      </c>
      <c r="Z6" s="17" t="s">
        <v>25</v>
      </c>
      <c r="AA6" s="18" t="s">
        <v>25</v>
      </c>
    </row>
    <row r="7" spans="1:27" ht="63.75" x14ac:dyDescent="0.2">
      <c r="A7" s="13" t="s">
        <v>7</v>
      </c>
      <c r="B7" s="21">
        <v>0.06</v>
      </c>
      <c r="C7" s="22" t="s">
        <v>42</v>
      </c>
      <c r="D7" s="16">
        <v>8.8640579386071283E-2</v>
      </c>
      <c r="E7" s="17">
        <v>0.09</v>
      </c>
      <c r="F7" s="17">
        <v>0.03</v>
      </c>
      <c r="G7" s="18">
        <v>0.15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2" t="s">
        <v>47</v>
      </c>
      <c r="N7" s="16">
        <v>0.69324119094891756</v>
      </c>
      <c r="O7" s="17">
        <v>0.75</v>
      </c>
      <c r="P7" s="17">
        <v>0.69</v>
      </c>
      <c r="Q7" s="18">
        <v>0.81</v>
      </c>
      <c r="R7" s="22" t="s">
        <v>42</v>
      </c>
      <c r="S7" s="16">
        <v>0.13234440096623951</v>
      </c>
      <c r="T7" s="17">
        <v>0.13</v>
      </c>
      <c r="U7" s="17">
        <v>7.0000000000000007E-2</v>
      </c>
      <c r="V7" s="18">
        <v>0.19</v>
      </c>
      <c r="W7" s="22" t="s">
        <v>27</v>
      </c>
      <c r="X7" s="16">
        <v>0</v>
      </c>
      <c r="Y7" s="17" t="s">
        <v>25</v>
      </c>
      <c r="Z7" s="17" t="s">
        <v>25</v>
      </c>
      <c r="AA7" s="18" t="s">
        <v>25</v>
      </c>
    </row>
    <row r="8" spans="1:27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  <c r="W8" s="22"/>
      <c r="X8" s="16">
        <v>0</v>
      </c>
      <c r="Y8" s="17" t="s">
        <v>25</v>
      </c>
      <c r="Z8" s="17" t="s">
        <v>25</v>
      </c>
      <c r="AA8" s="18" t="s">
        <v>25</v>
      </c>
    </row>
    <row r="9" spans="1:27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  <c r="M9" s="22"/>
      <c r="N9" s="16">
        <v>0</v>
      </c>
      <c r="O9" s="17" t="s">
        <v>25</v>
      </c>
      <c r="P9" s="17" t="s">
        <v>25</v>
      </c>
      <c r="Q9" s="18" t="s">
        <v>25</v>
      </c>
      <c r="R9" s="22"/>
      <c r="S9" s="16">
        <v>0</v>
      </c>
      <c r="T9" s="17" t="s">
        <v>25</v>
      </c>
      <c r="U9" s="17" t="s">
        <v>25</v>
      </c>
      <c r="V9" s="18" t="s">
        <v>25</v>
      </c>
      <c r="W9" s="22"/>
      <c r="X9" s="16">
        <v>0</v>
      </c>
      <c r="Y9" s="17" t="s">
        <v>25</v>
      </c>
      <c r="Z9" s="17" t="s">
        <v>25</v>
      </c>
      <c r="AA9" s="18" t="s">
        <v>25</v>
      </c>
    </row>
    <row r="10" spans="1:27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</v>
      </c>
      <c r="U10" s="17" t="s">
        <v>25</v>
      </c>
      <c r="V10" s="18">
        <v>0.05</v>
      </c>
      <c r="W10" s="22"/>
      <c r="X10" s="16">
        <v>0</v>
      </c>
      <c r="Y10" s="17">
        <v>0</v>
      </c>
      <c r="Z10" s="17" t="s">
        <v>25</v>
      </c>
      <c r="AA10" s="18">
        <v>0.05</v>
      </c>
    </row>
    <row r="11" spans="1:27" ht="51" x14ac:dyDescent="0.2">
      <c r="A11" s="13" t="s">
        <v>11</v>
      </c>
      <c r="B11" s="21">
        <v>0.05</v>
      </c>
      <c r="C11" s="22" t="s">
        <v>43</v>
      </c>
      <c r="D11" s="16">
        <v>0.12371689816265928</v>
      </c>
      <c r="E11" s="17">
        <v>0.1</v>
      </c>
      <c r="F11" s="17">
        <v>0.05</v>
      </c>
      <c r="G11" s="18">
        <v>0.15000000000000002</v>
      </c>
      <c r="H11" s="22" t="s">
        <v>29</v>
      </c>
      <c r="I11" s="16">
        <v>8.710947781932472E-3</v>
      </c>
      <c r="J11" s="17">
        <v>0</v>
      </c>
      <c r="K11" s="17">
        <v>-0.05</v>
      </c>
      <c r="L11" s="18">
        <v>0.05</v>
      </c>
      <c r="M11" s="22" t="s">
        <v>48</v>
      </c>
      <c r="N11" s="16">
        <v>0.30675880905108249</v>
      </c>
      <c r="O11" s="17">
        <v>0.25</v>
      </c>
      <c r="P11" s="17">
        <v>0.2</v>
      </c>
      <c r="Q11" s="18">
        <v>0.3</v>
      </c>
      <c r="R11" s="22" t="s">
        <v>43</v>
      </c>
      <c r="S11" s="16">
        <v>0.16713195332904135</v>
      </c>
      <c r="T11" s="17">
        <v>0.15</v>
      </c>
      <c r="U11" s="17">
        <v>9.9999999999999992E-2</v>
      </c>
      <c r="V11" s="18">
        <v>0.2</v>
      </c>
      <c r="W11" s="22" t="s">
        <v>29</v>
      </c>
      <c r="X11" s="16">
        <v>2.5345865565086265E-2</v>
      </c>
      <c r="Y11" s="17">
        <v>0.05</v>
      </c>
      <c r="Z11" s="17">
        <v>0</v>
      </c>
      <c r="AA11" s="18">
        <v>0.1</v>
      </c>
    </row>
    <row r="12" spans="1:2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  <c r="W12" s="25"/>
      <c r="X12" s="26">
        <v>1</v>
      </c>
      <c r="Y12" s="27">
        <v>1</v>
      </c>
      <c r="Z12" s="28"/>
      <c r="AA12" s="29"/>
    </row>
    <row r="13" spans="1:2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</row>
    <row r="14" spans="1:27" ht="15" x14ac:dyDescent="0.2">
      <c r="A14" s="13" t="s">
        <v>13</v>
      </c>
      <c r="B14" s="21">
        <v>0.06</v>
      </c>
      <c r="C14" s="20"/>
      <c r="D14" s="16">
        <v>0.24916941846216054</v>
      </c>
      <c r="E14" s="17">
        <v>0.25</v>
      </c>
      <c r="F14" s="17">
        <v>0.19</v>
      </c>
      <c r="G14" s="18">
        <v>0.31</v>
      </c>
      <c r="H14" s="20"/>
      <c r="I14" s="16">
        <v>0.98560290378837334</v>
      </c>
      <c r="J14" s="17">
        <v>1</v>
      </c>
      <c r="K14" s="17">
        <v>0.94</v>
      </c>
      <c r="L14" s="18">
        <v>1.06</v>
      </c>
      <c r="M14" s="20"/>
      <c r="N14" s="16">
        <v>0.92929407267582087</v>
      </c>
      <c r="O14" s="17">
        <v>0.95</v>
      </c>
      <c r="P14" s="17">
        <v>0.8899999999999999</v>
      </c>
      <c r="Q14" s="18">
        <v>1.01</v>
      </c>
      <c r="R14" s="20"/>
      <c r="S14" s="16">
        <v>0.21642478485287744</v>
      </c>
      <c r="T14" s="17">
        <v>0.21</v>
      </c>
      <c r="U14" s="17">
        <v>0.15</v>
      </c>
      <c r="V14" s="18">
        <v>0.27</v>
      </c>
      <c r="W14" s="20"/>
      <c r="X14" s="16">
        <v>0.97526965205384897</v>
      </c>
      <c r="Y14" s="17">
        <v>0.95</v>
      </c>
      <c r="Z14" s="17">
        <v>0.8899999999999999</v>
      </c>
      <c r="AA14" s="18">
        <v>1.01</v>
      </c>
    </row>
    <row r="15" spans="1:27" ht="30.75" thickBot="1" x14ac:dyDescent="0.25">
      <c r="A15" s="35" t="s">
        <v>14</v>
      </c>
      <c r="B15" s="36"/>
      <c r="C15" s="37"/>
      <c r="D15" s="38"/>
      <c r="E15" s="39">
        <v>1.5E-3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3.0000000000000001E-3</v>
      </c>
      <c r="P15" s="40"/>
      <c r="Q15" s="41"/>
      <c r="R15" s="37"/>
      <c r="S15" s="38"/>
      <c r="T15" s="39">
        <v>1E-3</v>
      </c>
      <c r="U15" s="40"/>
      <c r="V15" s="41"/>
      <c r="W15" s="37"/>
      <c r="X15" s="38"/>
      <c r="Y15" s="39">
        <v>4.0000000000000001E-3</v>
      </c>
      <c r="Z15" s="40"/>
      <c r="AA15" s="41"/>
    </row>
    <row r="16" spans="1:2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  <c r="W16" s="44"/>
      <c r="X16" s="45"/>
      <c r="Y16" s="46" t="s">
        <v>27</v>
      </c>
      <c r="Z16" s="47"/>
      <c r="AA16" s="47"/>
    </row>
  </sheetData>
  <conditionalFormatting sqref="E12">
    <cfRule type="expression" dxfId="17" priority="13">
      <formula>AND(E12&lt;&gt;0,E12&lt;&gt;1)</formula>
    </cfRule>
  </conditionalFormatting>
  <conditionalFormatting sqref="D12">
    <cfRule type="expression" dxfId="16" priority="12">
      <formula>AND(D12&lt;&gt;0,D12&lt;&gt;1)</formula>
    </cfRule>
  </conditionalFormatting>
  <conditionalFormatting sqref="D12">
    <cfRule type="expression" dxfId="15" priority="11">
      <formula>AND(D12&lt;&gt;0,D12&lt;&gt;1)</formula>
    </cfRule>
  </conditionalFormatting>
  <conditionalFormatting sqref="J12">
    <cfRule type="expression" dxfId="14" priority="10">
      <formula>AND(J12&lt;&gt;0,J12&lt;&gt;1)</formula>
    </cfRule>
  </conditionalFormatting>
  <conditionalFormatting sqref="I12">
    <cfRule type="expression" dxfId="13" priority="9">
      <formula>AND(I12&lt;&gt;0,I12&lt;&gt;1)</formula>
    </cfRule>
  </conditionalFormatting>
  <conditionalFormatting sqref="I12">
    <cfRule type="expression" dxfId="12" priority="8">
      <formula>AND(I12&lt;&gt;0,I12&lt;&gt;1)</formula>
    </cfRule>
  </conditionalFormatting>
  <conditionalFormatting sqref="Y12 T12 O12">
    <cfRule type="expression" dxfId="11" priority="7">
      <formula>AND(O12&lt;&gt;0,O12&lt;&gt;1)</formula>
    </cfRule>
  </conditionalFormatting>
  <conditionalFormatting sqref="N12">
    <cfRule type="expression" dxfId="10" priority="6">
      <formula>AND(N12&lt;&gt;0,N12&lt;&gt;1)</formula>
    </cfRule>
  </conditionalFormatting>
  <conditionalFormatting sqref="N12">
    <cfRule type="expression" dxfId="9" priority="5">
      <formula>AND(N12&lt;&gt;0,N12&lt;&gt;1)</formula>
    </cfRule>
  </conditionalFormatting>
  <conditionalFormatting sqref="S12">
    <cfRule type="expression" dxfId="8" priority="4">
      <formula>AND(S12&lt;&gt;0,S12&lt;&gt;1)</formula>
    </cfRule>
  </conditionalFormatting>
  <conditionalFormatting sqref="S12">
    <cfRule type="expression" dxfId="7" priority="3">
      <formula>AND(S12&lt;&gt;0,S12&lt;&gt;1)</formula>
    </cfRule>
  </conditionalFormatting>
  <conditionalFormatting sqref="X12">
    <cfRule type="expression" dxfId="6" priority="2">
      <formula>AND(X12&lt;&gt;0,X12&lt;&gt;1)</formula>
    </cfRule>
  </conditionalFormatting>
  <conditionalFormatting sqref="X12">
    <cfRule type="expression" dxfId="5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AFD5-567D-45F0-992A-B1FEFFEEFB9E}">
  <dimension ref="A1:L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</cols>
  <sheetData>
    <row r="1" spans="1:12" ht="18.75" thickBot="1" x14ac:dyDescent="0.3">
      <c r="A1" s="1" t="s">
        <v>0</v>
      </c>
      <c r="B1" s="2">
        <v>2024</v>
      </c>
      <c r="C1" s="3" t="s">
        <v>52</v>
      </c>
      <c r="D1" s="4"/>
      <c r="E1" s="4"/>
      <c r="F1" s="5"/>
      <c r="G1" s="6"/>
      <c r="H1" s="3" t="s">
        <v>54</v>
      </c>
      <c r="I1" s="4"/>
      <c r="J1" s="4"/>
      <c r="K1" s="5"/>
      <c r="L1" s="6"/>
    </row>
    <row r="2" spans="1:1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</row>
    <row r="3" spans="1:12" ht="45" x14ac:dyDescent="0.2">
      <c r="A3" s="13" t="s">
        <v>3</v>
      </c>
      <c r="B3" s="14">
        <v>0.06</v>
      </c>
      <c r="C3" s="15" t="s">
        <v>53</v>
      </c>
      <c r="D3" s="16">
        <v>0.86067428895611753</v>
      </c>
      <c r="E3" s="17">
        <v>0.85</v>
      </c>
      <c r="F3" s="17">
        <v>0.79</v>
      </c>
      <c r="G3" s="18">
        <v>0.90999999999999992</v>
      </c>
      <c r="H3" s="15" t="s">
        <v>22</v>
      </c>
      <c r="I3" s="16">
        <v>0.4417397059188603</v>
      </c>
      <c r="J3" s="17">
        <v>0.44</v>
      </c>
      <c r="K3" s="17">
        <v>0.38</v>
      </c>
      <c r="L3" s="18">
        <v>0.5</v>
      </c>
    </row>
    <row r="4" spans="1:12" ht="30" x14ac:dyDescent="0.2">
      <c r="A4" s="19" t="s">
        <v>4</v>
      </c>
      <c r="B4" s="14"/>
      <c r="C4" s="20"/>
      <c r="D4" s="16">
        <v>0</v>
      </c>
      <c r="E4" s="17">
        <v>0</v>
      </c>
      <c r="F4" s="17"/>
      <c r="G4" s="18"/>
      <c r="H4" s="20"/>
      <c r="I4" s="16">
        <v>0.20333380691243549</v>
      </c>
      <c r="J4" s="17">
        <v>0.17599999999999999</v>
      </c>
      <c r="K4" s="17"/>
      <c r="L4" s="18"/>
    </row>
    <row r="5" spans="1:12" ht="15" x14ac:dyDescent="0.2">
      <c r="A5" s="19" t="s">
        <v>5</v>
      </c>
      <c r="B5" s="14"/>
      <c r="C5" s="20"/>
      <c r="D5" s="16">
        <v>0.86067428895611753</v>
      </c>
      <c r="E5" s="17">
        <v>0.85</v>
      </c>
      <c r="F5" s="17"/>
      <c r="G5" s="18"/>
      <c r="H5" s="20"/>
      <c r="I5" s="16">
        <v>0.23840589900642478</v>
      </c>
      <c r="J5" s="17">
        <v>0.26400000000000001</v>
      </c>
      <c r="K5" s="17"/>
      <c r="L5" s="18"/>
    </row>
    <row r="6" spans="1:12" ht="45" x14ac:dyDescent="0.2">
      <c r="A6" s="13" t="s">
        <v>6</v>
      </c>
      <c r="B6" s="21">
        <v>0.06</v>
      </c>
      <c r="C6" s="22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</row>
    <row r="7" spans="1:12" ht="4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</row>
    <row r="8" spans="1:1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</row>
    <row r="9" spans="1:1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</row>
    <row r="10" spans="1:1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</row>
    <row r="11" spans="1:12" ht="30" x14ac:dyDescent="0.2">
      <c r="A11" s="13" t="s">
        <v>11</v>
      </c>
      <c r="B11" s="21">
        <v>0.05</v>
      </c>
      <c r="C11" s="22" t="s">
        <v>29</v>
      </c>
      <c r="D11" s="16">
        <v>0.13932571104388244</v>
      </c>
      <c r="E11" s="17">
        <v>0.15</v>
      </c>
      <c r="F11" s="17">
        <v>9.9999999999999992E-2</v>
      </c>
      <c r="G11" s="18">
        <v>0.2</v>
      </c>
      <c r="H11" s="22" t="s">
        <v>26</v>
      </c>
      <c r="I11" s="16">
        <v>0.5582602946913986</v>
      </c>
      <c r="J11" s="17">
        <v>0.56000000000000005</v>
      </c>
      <c r="K11" s="17">
        <v>0.51</v>
      </c>
      <c r="L11" s="18">
        <v>0.6100000000000001</v>
      </c>
    </row>
    <row r="12" spans="1:1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</row>
    <row r="13" spans="1:1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</row>
    <row r="14" spans="1:12" ht="15" x14ac:dyDescent="0.2">
      <c r="A14" s="13" t="s">
        <v>13</v>
      </c>
      <c r="B14" s="21">
        <v>0.06</v>
      </c>
      <c r="C14" s="20"/>
      <c r="D14" s="16">
        <v>0.2732566794951205</v>
      </c>
      <c r="E14" s="17">
        <v>0.28000000000000003</v>
      </c>
      <c r="F14" s="17">
        <v>0.22000000000000003</v>
      </c>
      <c r="G14" s="18">
        <v>0.34</v>
      </c>
      <c r="H14" s="20"/>
      <c r="I14" s="16">
        <v>0.19599000916815049</v>
      </c>
      <c r="J14" s="17">
        <v>0.15</v>
      </c>
      <c r="K14" s="17">
        <v>0.09</v>
      </c>
      <c r="L14" s="18">
        <v>0.21</v>
      </c>
    </row>
    <row r="15" spans="1:12" ht="30.75" thickBot="1" x14ac:dyDescent="0.25">
      <c r="A15" s="35" t="s">
        <v>14</v>
      </c>
      <c r="B15" s="36"/>
      <c r="C15" s="37"/>
      <c r="D15" s="38"/>
      <c r="E15" s="39">
        <v>0.01</v>
      </c>
      <c r="F15" s="40"/>
      <c r="G15" s="41"/>
      <c r="H15" s="37"/>
      <c r="I15" s="38"/>
      <c r="J15" s="39">
        <v>1E-3</v>
      </c>
      <c r="K15" s="40"/>
      <c r="L15" s="41"/>
    </row>
    <row r="16" spans="1:1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</row>
  </sheetData>
  <conditionalFormatting sqref="J12 E12">
    <cfRule type="expression" dxfId="4" priority="5">
      <formula>AND(E12&lt;&gt;0,E12&lt;&gt;1)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D12">
    <cfRule type="expression" dxfId="2" priority="3">
      <formula>AND(D12&lt;&gt;0,D12&lt;&gt;1)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7F9B59C70E2DD49B16CF8FCAB077E9A" ma:contentTypeVersion="64" ma:contentTypeDescription="מאפיינים המנוהלים עבור קבצים באתר" ma:contentTypeScope="" ma:versionID="d44d87a79b596d26ca3746bc9ae92f90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eec031b2d4170e57e1aa9b98600c3667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CUSTOMERS-1831-13470</_dlc_DocId>
    <_dlc_DocIdUrl xmlns="21e3d994-461f-4904-b5d3-a3b49fb448a4">
      <Url>https://www-edit.harel-ext.com/long-term-savings/funding-saving/investment-routes/_layouts/15/DocIdRedir.aspx?ID=CUSTOMERS-1831-13470</Url>
      <Description>CUSTOMERS-1831-13470</Description>
    </_dlc_DocIdUrl>
  </documentManagement>
</p:properties>
</file>

<file path=customXml/itemProps1.xml><?xml version="1.0" encoding="utf-8"?>
<ds:datastoreItem xmlns:ds="http://schemas.openxmlformats.org/officeDocument/2006/customXml" ds:itemID="{F6DE7CE4-5B0D-4B6E-9715-533C855A21F2}"/>
</file>

<file path=customXml/itemProps2.xml><?xml version="1.0" encoding="utf-8"?>
<ds:datastoreItem xmlns:ds="http://schemas.openxmlformats.org/officeDocument/2006/customXml" ds:itemID="{1B428B7B-A828-486C-A68D-CD1CBEC3947B}"/>
</file>

<file path=customXml/itemProps3.xml><?xml version="1.0" encoding="utf-8"?>
<ds:datastoreItem xmlns:ds="http://schemas.openxmlformats.org/officeDocument/2006/customXml" ds:itemID="{B3F4CD74-E50A-4044-98E4-3547ADAC3256}"/>
</file>

<file path=customXml/itemProps4.xml><?xml version="1.0" encoding="utf-8"?>
<ds:datastoreItem xmlns:ds="http://schemas.openxmlformats.org/officeDocument/2006/customXml" ds:itemID="{4460264B-8410-4A15-A21C-2D2E6DB8B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מירי הדר דגן</dc:creator>
  <cp:lastModifiedBy>מירי הדר דגן</cp:lastModifiedBy>
  <dcterms:created xsi:type="dcterms:W3CDTF">2024-07-29T08:15:58Z</dcterms:created>
  <dcterms:modified xsi:type="dcterms:W3CDTF">2024-07-29T13:13:35Z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0x010100335C0ECE568C452B92B62BECFDC242E600B7F9B59C70E2DD49B16CF8FCAB077E9A</vt:lpwstr>
  </property>
  <property fmtid="{D5CDD505-2E9C-101B-9397-08002B2CF9AE}" pid="3" name="_dlc_DocIdItemGuid">
    <vt:lpwstr>b18883ea-173f-474c-881e-d0c6e9ff4772</vt:lpwstr>
  </property>
</Properties>
</file>