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13_ncr:1_{0BF83139-673B-47BA-B751-1063E4EC2E38}" xr6:coauthVersionLast="47" xr6:coauthVersionMax="47" xr10:uidLastSave="{00000000-0000-0000-0000-000000000000}"/>
  <bookViews>
    <workbookView xWindow="-120" yWindow="-120" windowWidth="20730" windowHeight="11160" activeTab="3" xr2:uid="{FF6D6652-C555-4CBD-9589-363B87B75C1D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וגילאים'!$A$1:$Q$16</definedName>
    <definedName name="_xlnm.Print_Area" localSheetId="1">'ניהול אקטיבי'!$A$1:$Q$16</definedName>
    <definedName name="_xlnm.Print_Area" localSheetId="2">סחיר!$A$1:$Q$16</definedName>
    <definedName name="_xlnm.Print_Area" localSheetId="3">'עוקבי מדדים'!$A$1:$V$16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<sst xmlns="http://schemas.openxmlformats.org/spreadsheetml/2006/main" count="399" uniqueCount="54">
  <si>
    <t>הראל קופת גמל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</si>
  <si>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</si>
  <si>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</si>
  <si>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</si>
  <si>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</si>
  <si>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</si>
  <si>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</si>
  <si>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</si>
  <si>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</si>
  <si>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</si>
  <si>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</si>
  <si>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</si>
  <si>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</si>
  <si>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</si>
  <si>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</si>
  <si>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</si>
  <si>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הראל קופת גמל - הראל גמל מסלול לבני 50 ומטה (9744)</t>
  </si>
  <si>
    <t>BM</t>
  </si>
  <si>
    <t>חשיפה ליום 23/07/2024</t>
  </si>
  <si>
    <t>שיעור חשיפה צפוי 2024</t>
  </si>
  <si>
    <t>מינימום</t>
  </si>
  <si>
    <t>מקסימום</t>
  </si>
  <si>
    <t xml:space="preserve">ת"א 125 - 40%
MSCI AC - 60%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</si>
  <si>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</si>
  <si>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</si>
  <si>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</si>
  <si>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</si>
  <si>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</si>
  <si>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קופת גמל - הראל גמל מסלול לבני 50 עד 60 (9742)</t>
  </si>
  <si>
    <t>הראל קופת גמל - הראל גמל מסלול גילאי 60 ומעלה (9745)</t>
  </si>
  <si>
    <t>הראל קופת גמל - הראל גמל מסלול כספי (שקלי) (1334)</t>
  </si>
  <si>
    <t xml:space="preserve">מק"מ
</t>
  </si>
  <si>
    <t>הראל קופת גמל - הראל גמל אשראי ואג"ח (1335)</t>
  </si>
  <si>
    <t>הראל קופת גמל - הראל גמל מסלול מניות (761)</t>
  </si>
  <si>
    <t>הראל קופת גמל - הראל קופת גמל מסלול אג"ח סחיר (15294)</t>
  </si>
  <si>
    <t>הראל קופת גמל - הראל קופת גמל מניות סחיר (15295)</t>
  </si>
  <si>
    <t xml:space="preserve">ת"א 125
</t>
  </si>
  <si>
    <t>הראל קופת גמל - הראל קופת גמל משולב סחיר (14202)</t>
  </si>
  <si>
    <t xml:space="preserve">MSCI AC
</t>
  </si>
  <si>
    <t>הראל קופת גמל - הראל קופת גמל עוקב מדדים - גמיש (14201)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</si>
  <si>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</si>
  <si>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</si>
  <si>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</si>
  <si>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</si>
  <si>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הראל קופת גמל - הראל גמל עוקב מדד 500 S&amp;P (13501)</t>
  </si>
  <si>
    <t xml:space="preserve">S&amp;P 500
</t>
  </si>
  <si>
    <t>הראל קופת גמל - הראל קופת גמל עוקב מדדי אג"ח (15292)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</si>
  <si>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</si>
  <si>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</si>
  <si>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קופת גמל - הראל קופת גמל עוקב מדדי מניות (15293)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</si>
  <si>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</si>
  <si>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קופת גמל - הראל קופת גמל קיימות (15291)</t>
  </si>
  <si>
    <t xml:space="preserve">MSCI ACWI IMI SDG Impact Select
</t>
  </si>
  <si>
    <t>הראל קופת גמל - הראל גמל מסלול הלכה (1524)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</si>
</sst>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3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516F-1256-452A-8FDD-4577295D4B64}">
  <dimension ref="A1:Q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1" sqref="N1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  <c r="H1" s="3" t="s">
        <v>28</v>
      </c>
      <c r="I1" s="4"/>
      <c r="J1" s="4"/>
      <c r="K1" s="5"/>
      <c r="L1" s="6"/>
      <c r="M1" s="3" t="s">
        <v>29</v>
      </c>
      <c r="N1" s="4"/>
      <c r="O1" s="4"/>
      <c r="P1" s="5"/>
      <c r="Q1" s="6"/>
    </row>
    <row r="2" spans="1:1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</row>
    <row r="3" spans="1:17" ht="45" x14ac:dyDescent="0.2">
      <c r="A3" s="13" t="s">
        <v>3</v>
      </c>
      <c r="B3" s="14">
        <v>0.06</v>
      </c>
      <c r="C3" s="15" t="s">
        <v>22</v>
      </c>
      <c r="D3" s="16">
        <v>0.510488474449041</v>
      </c>
      <c r="E3" s="17">
        <v>0.48</v>
      </c>
      <c r="F3" s="17">
        <v>0.42</v>
      </c>
      <c r="G3" s="18">
        <v>0.54</v>
      </c>
      <c r="H3" s="15" t="s">
        <v>22</v>
      </c>
      <c r="I3" s="16">
        <v>0.41843679332348072</v>
      </c>
      <c r="J3" s="17">
        <v>0.39</v>
      </c>
      <c r="K3" s="17">
        <v>0.33</v>
      </c>
      <c r="L3" s="18">
        <v>0.45</v>
      </c>
      <c r="M3" s="15" t="s">
        <v>22</v>
      </c>
      <c r="N3" s="16">
        <v>0.21281583998952261</v>
      </c>
      <c r="O3" s="17">
        <v>0.2</v>
      </c>
      <c r="P3" s="17">
        <v>0.14000000000000001</v>
      </c>
      <c r="Q3" s="18">
        <v>0.26</v>
      </c>
    </row>
    <row r="4" spans="1:17" ht="30" x14ac:dyDescent="0.2">
      <c r="A4" s="19" t="s">
        <v>4</v>
      </c>
      <c r="B4" s="14"/>
      <c r="C4" s="20"/>
      <c r="D4" s="16">
        <v>0.1720147970070566</v>
      </c>
      <c r="E4" s="17">
        <v>0.192</v>
      </c>
      <c r="F4" s="17"/>
      <c r="G4" s="18"/>
      <c r="H4" s="20"/>
      <c r="I4" s="16">
        <v>0.14146676650276738</v>
      </c>
      <c r="J4" s="17">
        <v>0.156</v>
      </c>
      <c r="K4" s="17"/>
      <c r="L4" s="18"/>
      <c r="M4" s="20"/>
      <c r="N4" s="16">
        <v>7.0958293509265663E-2</v>
      </c>
      <c r="O4" s="17">
        <v>0.08</v>
      </c>
      <c r="P4" s="17"/>
      <c r="Q4" s="18"/>
    </row>
    <row r="5" spans="1:17" ht="15" x14ac:dyDescent="0.2">
      <c r="A5" s="19" t="s">
        <v>5</v>
      </c>
      <c r="B5" s="14"/>
      <c r="C5" s="20"/>
      <c r="D5" s="16">
        <v>0.33847367744198431</v>
      </c>
      <c r="E5" s="17">
        <v>0.28799999999999998</v>
      </c>
      <c r="F5" s="17"/>
      <c r="G5" s="18"/>
      <c r="H5" s="20"/>
      <c r="I5" s="16">
        <v>0.27697002682071353</v>
      </c>
      <c r="J5" s="17">
        <v>0.23400000000000001</v>
      </c>
      <c r="K5" s="17"/>
      <c r="L5" s="18"/>
      <c r="M5" s="20"/>
      <c r="N5" s="16">
        <v>0.14185754648025681</v>
      </c>
      <c r="O5" s="17">
        <v>0.12000000000000001</v>
      </c>
      <c r="P5" s="17"/>
      <c r="Q5" s="18"/>
    </row>
    <row r="6" spans="1:17" ht="45" x14ac:dyDescent="0.2">
      <c r="A6" s="13" t="s">
        <v>6</v>
      </c>
      <c r="B6" s="21">
        <v>0.06</v>
      </c>
      <c r="C6" s="22" t="s">
        <v>23</v>
      </c>
      <c r="D6" s="16">
        <v>0.15786434840110528</v>
      </c>
      <c r="E6" s="17">
        <v>0.15</v>
      </c>
      <c r="F6" s="17">
        <v>0.09</v>
      </c>
      <c r="G6" s="18">
        <v>0.21</v>
      </c>
      <c r="H6" s="22" t="s">
        <v>23</v>
      </c>
      <c r="I6" s="16">
        <v>0.19631675058163894</v>
      </c>
      <c r="J6" s="17">
        <v>0.22</v>
      </c>
      <c r="K6" s="17">
        <v>0.16</v>
      </c>
      <c r="L6" s="18">
        <v>0.28000000000000003</v>
      </c>
      <c r="M6" s="22" t="s">
        <v>23</v>
      </c>
      <c r="N6" s="16">
        <v>0.29716588650265852</v>
      </c>
      <c r="O6" s="17">
        <v>0.28999999999999998</v>
      </c>
      <c r="P6" s="17">
        <v>0.22999999999999998</v>
      </c>
      <c r="Q6" s="18">
        <v>0.35</v>
      </c>
    </row>
    <row r="7" spans="1:17" ht="63.75" x14ac:dyDescent="0.2">
      <c r="A7" s="13" t="s">
        <v>7</v>
      </c>
      <c r="B7" s="21">
        <v>0.06</v>
      </c>
      <c r="C7" s="22" t="s">
        <v>24</v>
      </c>
      <c r="D7" s="16">
        <v>6.7077746962084975E-2</v>
      </c>
      <c r="E7" s="17">
        <v>0.06</v>
      </c>
      <c r="F7" s="17" t="s">
        <v>25</v>
      </c>
      <c r="G7" s="18">
        <v>0.12</v>
      </c>
      <c r="H7" s="22" t="s">
        <v>24</v>
      </c>
      <c r="I7" s="16">
        <v>7.582513487123238E-2</v>
      </c>
      <c r="J7" s="17">
        <v>0.08</v>
      </c>
      <c r="K7" s="17">
        <v>2.0000000000000004E-2</v>
      </c>
      <c r="L7" s="18">
        <v>0.14000000000000001</v>
      </c>
      <c r="M7" s="22" t="s">
        <v>24</v>
      </c>
      <c r="N7" s="16">
        <v>9.6721202723092425E-2</v>
      </c>
      <c r="O7" s="17">
        <v>0.1</v>
      </c>
      <c r="P7" s="17">
        <v>4.0000000000000008E-2</v>
      </c>
      <c r="Q7" s="18">
        <v>0.16</v>
      </c>
    </row>
    <row r="8" spans="1:17" ht="15" x14ac:dyDescent="0.2">
      <c r="A8" s="13" t="s">
        <v>8</v>
      </c>
      <c r="B8" s="21">
        <v>0.05</v>
      </c>
      <c r="C8" s="22"/>
      <c r="D8" s="16">
        <v>4.5475845889226173E-2</v>
      </c>
      <c r="E8" s="17">
        <v>0.05</v>
      </c>
      <c r="F8" s="17" t="s">
        <v>25</v>
      </c>
      <c r="G8" s="18">
        <v>0.1</v>
      </c>
      <c r="H8" s="22"/>
      <c r="I8" s="16">
        <v>4.9511240304794625E-2</v>
      </c>
      <c r="J8" s="17">
        <v>0.05</v>
      </c>
      <c r="K8" s="17" t="s">
        <v>25</v>
      </c>
      <c r="L8" s="18">
        <v>0.1</v>
      </c>
      <c r="M8" s="22"/>
      <c r="N8" s="16">
        <v>6.7510330056204312E-2</v>
      </c>
      <c r="O8" s="17">
        <v>0.05</v>
      </c>
      <c r="P8" s="17" t="s">
        <v>25</v>
      </c>
      <c r="Q8" s="18">
        <v>0.1</v>
      </c>
    </row>
    <row r="9" spans="1:17" ht="15" x14ac:dyDescent="0.2">
      <c r="A9" s="13" t="s">
        <v>9</v>
      </c>
      <c r="B9" s="21">
        <v>0.05</v>
      </c>
      <c r="C9" s="22"/>
      <c r="D9" s="16">
        <v>9.8425981395244583E-2</v>
      </c>
      <c r="E9" s="17">
        <v>0.1</v>
      </c>
      <c r="F9" s="17">
        <v>0.05</v>
      </c>
      <c r="G9" s="18">
        <v>0.15000000000000002</v>
      </c>
      <c r="H9" s="22"/>
      <c r="I9" s="16">
        <v>9.7515078928494536E-2</v>
      </c>
      <c r="J9" s="17">
        <v>0.08</v>
      </c>
      <c r="K9" s="17">
        <v>0.03</v>
      </c>
      <c r="L9" s="18">
        <v>0.13</v>
      </c>
      <c r="M9" s="22"/>
      <c r="N9" s="16">
        <v>0.1079380602438105</v>
      </c>
      <c r="O9" s="17">
        <v>0.09</v>
      </c>
      <c r="P9" s="17">
        <v>3.9999999999999994E-2</v>
      </c>
      <c r="Q9" s="18">
        <v>0.14000000000000001</v>
      </c>
    </row>
    <row r="10" spans="1:17" ht="15" x14ac:dyDescent="0.2">
      <c r="A10" s="13" t="s">
        <v>10</v>
      </c>
      <c r="B10" s="21">
        <v>0.05</v>
      </c>
      <c r="C10" s="22"/>
      <c r="D10" s="16">
        <v>1.0933333959034204E-2</v>
      </c>
      <c r="E10" s="17">
        <v>0.02</v>
      </c>
      <c r="F10" s="17" t="s">
        <v>25</v>
      </c>
      <c r="G10" s="18">
        <v>7.0000000000000007E-2</v>
      </c>
      <c r="H10" s="22"/>
      <c r="I10" s="16">
        <v>1.0920255450957971E-2</v>
      </c>
      <c r="J10" s="17">
        <v>0.02</v>
      </c>
      <c r="K10" s="17" t="s">
        <v>25</v>
      </c>
      <c r="L10" s="18">
        <v>7.0000000000000007E-2</v>
      </c>
      <c r="M10" s="22"/>
      <c r="N10" s="16">
        <v>8.5760868676337219E-3</v>
      </c>
      <c r="O10" s="17">
        <v>0.02</v>
      </c>
      <c r="P10" s="17" t="s">
        <v>25</v>
      </c>
      <c r="Q10" s="18">
        <v>7.0000000000000007E-2</v>
      </c>
    </row>
    <row r="11" spans="1:17" ht="30" x14ac:dyDescent="0.2">
      <c r="A11" s="13" t="s">
        <v>11</v>
      </c>
      <c r="B11" s="21">
        <v>0.05</v>
      </c>
      <c r="C11" s="22" t="s">
        <v>26</v>
      </c>
      <c r="D11" s="16">
        <v>0.1096051630016206</v>
      </c>
      <c r="E11" s="17">
        <v>0.14000000000000001</v>
      </c>
      <c r="F11" s="17">
        <v>9.0000000000000011E-2</v>
      </c>
      <c r="G11" s="18">
        <v>0.19</v>
      </c>
      <c r="H11" s="22" t="s">
        <v>26</v>
      </c>
      <c r="I11" s="16">
        <v>0.15138267378901651</v>
      </c>
      <c r="J11" s="17">
        <v>0.16</v>
      </c>
      <c r="K11" s="17">
        <v>0.11</v>
      </c>
      <c r="L11" s="18">
        <v>0.21000000000000002</v>
      </c>
      <c r="M11" s="22" t="s">
        <v>26</v>
      </c>
      <c r="N11" s="16">
        <v>0.20942339797828607</v>
      </c>
      <c r="O11" s="17">
        <v>0.25</v>
      </c>
      <c r="P11" s="17">
        <v>0.2</v>
      </c>
      <c r="Q11" s="18">
        <v>0.3</v>
      </c>
    </row>
    <row r="12" spans="1:1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13</v>
      </c>
      <c r="B14" s="21">
        <v>0.06</v>
      </c>
      <c r="C14" s="20"/>
      <c r="D14" s="16">
        <v>0.24539140732981318</v>
      </c>
      <c r="E14" s="17">
        <v>0.25</v>
      </c>
      <c r="F14" s="17">
        <v>0.19</v>
      </c>
      <c r="G14" s="18">
        <v>0.31</v>
      </c>
      <c r="H14" s="20"/>
      <c r="I14" s="16">
        <v>0.25428574682670174</v>
      </c>
      <c r="J14" s="17">
        <v>0.23</v>
      </c>
      <c r="K14" s="17">
        <v>0.17</v>
      </c>
      <c r="L14" s="18">
        <v>0.29000000000000004</v>
      </c>
      <c r="M14" s="20"/>
      <c r="N14" s="16">
        <v>0.22271564302837224</v>
      </c>
      <c r="O14" s="17">
        <v>0.17</v>
      </c>
      <c r="P14" s="17">
        <v>0.11000000000000001</v>
      </c>
      <c r="Q14" s="18">
        <v>0.23</v>
      </c>
    </row>
    <row r="15" spans="1:17" ht="30.75" thickBot="1" x14ac:dyDescent="0.25">
      <c r="A15" s="35" t="s">
        <v>14</v>
      </c>
      <c r="B15" s="36"/>
      <c r="C15" s="37"/>
      <c r="D15" s="38"/>
      <c r="E15" s="39">
        <v>3.5000000000000001E-3</v>
      </c>
      <c r="F15" s="40"/>
      <c r="G15" s="41"/>
      <c r="H15" s="37"/>
      <c r="I15" s="38"/>
      <c r="J15" s="39">
        <v>3.0000000000000001E-3</v>
      </c>
      <c r="K15" s="40"/>
      <c r="L15" s="41"/>
      <c r="M15" s="37"/>
      <c r="N15" s="38"/>
      <c r="O15" s="39">
        <v>3.0000000000000001E-3</v>
      </c>
      <c r="P15" s="40"/>
      <c r="Q15" s="41"/>
    </row>
    <row r="16" spans="1:1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</row>
  </sheetData>
  <conditionalFormatting sqref="O12 J12 E12">
    <cfRule type="expression" dxfId="38" priority="7">
      <formula>AND(E12&lt;&gt;0,E12&lt;&gt;1)</formula>
    </cfRule>
  </conditionalFormatting>
  <conditionalFormatting sqref="D12">
    <cfRule type="expression" dxfId="37" priority="6">
      <formula>AND(D12&lt;&gt;0,D12&lt;&gt;1)</formula>
    </cfRule>
  </conditionalFormatting>
  <conditionalFormatting sqref="D12">
    <cfRule type="expression" dxfId="36" priority="5">
      <formula>AND(D12&lt;&gt;0,D12&lt;&gt;1)</formula>
    </cfRule>
  </conditionalFormatting>
  <conditionalFormatting sqref="I12">
    <cfRule type="expression" dxfId="35" priority="4">
      <formula>AND(I12&lt;&gt;0,I12&lt;&gt;1)</formula>
    </cfRule>
  </conditionalFormatting>
  <conditionalFormatting sqref="I12">
    <cfRule type="expression" dxfId="34" priority="3">
      <formula>AND(I12&lt;&gt;0,I12&lt;&gt;1)</formula>
    </cfRule>
  </conditionalFormatting>
  <conditionalFormatting sqref="N12">
    <cfRule type="expression" dxfId="33" priority="2">
      <formula>AND(N12&lt;&gt;0,N12&lt;&gt;1)</formula>
    </cfRule>
  </conditionalFormatting>
  <conditionalFormatting sqref="N12">
    <cfRule type="expression" dxfId="32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F30-6856-409A-BB46-2374B3C5C462}">
  <dimension ref="A1:Q16"/>
  <sheetViews>
    <sheetView rightToLeft="1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18.75" thickBot="1" x14ac:dyDescent="0.3">
      <c r="A1" s="1" t="s">
        <v>0</v>
      </c>
      <c r="B1" s="2">
        <v>2024</v>
      </c>
      <c r="C1" s="3" t="s">
        <v>30</v>
      </c>
      <c r="D1" s="4"/>
      <c r="E1" s="4"/>
      <c r="F1" s="5"/>
      <c r="G1" s="6"/>
      <c r="H1" s="3" t="s">
        <v>32</v>
      </c>
      <c r="I1" s="4"/>
      <c r="J1" s="4"/>
      <c r="K1" s="5"/>
      <c r="L1" s="6"/>
      <c r="M1" s="3" t="s">
        <v>33</v>
      </c>
      <c r="N1" s="4"/>
      <c r="O1" s="4"/>
      <c r="P1" s="5"/>
      <c r="Q1" s="6"/>
    </row>
    <row r="2" spans="1:1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</row>
    <row r="3" spans="1:17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27</v>
      </c>
      <c r="I3" s="16">
        <v>1.9853278241120957E-4</v>
      </c>
      <c r="J3" s="17" t="s">
        <v>25</v>
      </c>
      <c r="K3" s="17" t="s">
        <v>25</v>
      </c>
      <c r="L3" s="18" t="s">
        <v>25</v>
      </c>
      <c r="M3" s="15" t="s">
        <v>22</v>
      </c>
      <c r="N3" s="16">
        <v>0.99258797142121846</v>
      </c>
      <c r="O3" s="17">
        <v>0.99</v>
      </c>
      <c r="P3" s="17">
        <v>0.92999999999999994</v>
      </c>
      <c r="Q3" s="18">
        <v>1.05</v>
      </c>
    </row>
    <row r="4" spans="1:17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5.3853702717388457E-5</v>
      </c>
      <c r="J4" s="17" t="s">
        <v>25</v>
      </c>
      <c r="K4" s="17"/>
      <c r="L4" s="18"/>
      <c r="M4" s="20"/>
      <c r="N4" s="16">
        <v>0.36048134623115669</v>
      </c>
      <c r="O4" s="17">
        <v>0.39600000000000002</v>
      </c>
      <c r="P4" s="17"/>
      <c r="Q4" s="18"/>
    </row>
    <row r="5" spans="1:17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1.4467907969382103E-4</v>
      </c>
      <c r="J5" s="17" t="s">
        <v>25</v>
      </c>
      <c r="K5" s="17"/>
      <c r="L5" s="18"/>
      <c r="M5" s="20"/>
      <c r="N5" s="16">
        <v>0.63210662519006144</v>
      </c>
      <c r="O5" s="17">
        <v>0.59399999999999997</v>
      </c>
      <c r="P5" s="17"/>
      <c r="Q5" s="18"/>
    </row>
    <row r="6" spans="1:17" ht="45" x14ac:dyDescent="0.2">
      <c r="A6" s="13" t="s">
        <v>6</v>
      </c>
      <c r="B6" s="21">
        <v>0.06</v>
      </c>
      <c r="C6" s="22" t="s">
        <v>27</v>
      </c>
      <c r="D6" s="16">
        <v>1.1268013328127829E-3</v>
      </c>
      <c r="E6" s="17" t="s">
        <v>25</v>
      </c>
      <c r="F6" s="17" t="s">
        <v>25</v>
      </c>
      <c r="G6" s="18" t="s">
        <v>25</v>
      </c>
      <c r="H6" s="22" t="s">
        <v>23</v>
      </c>
      <c r="I6" s="16">
        <v>0.43430224044443494</v>
      </c>
      <c r="J6" s="17">
        <v>0.45</v>
      </c>
      <c r="K6" s="17">
        <v>0.39</v>
      </c>
      <c r="L6" s="18">
        <v>0.51</v>
      </c>
      <c r="M6" s="22" t="s">
        <v>27</v>
      </c>
      <c r="N6" s="16">
        <v>9.1493090403021718E-6</v>
      </c>
      <c r="O6" s="17">
        <v>0</v>
      </c>
      <c r="P6" s="17" t="s">
        <v>25</v>
      </c>
      <c r="Q6" s="18">
        <v>0.06</v>
      </c>
    </row>
    <row r="7" spans="1:17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24</v>
      </c>
      <c r="I7" s="16">
        <v>0.11331054192711647</v>
      </c>
      <c r="J7" s="17">
        <v>0.12</v>
      </c>
      <c r="K7" s="17">
        <v>0.06</v>
      </c>
      <c r="L7" s="18">
        <v>0.18</v>
      </c>
      <c r="M7" s="22" t="s">
        <v>27</v>
      </c>
      <c r="N7" s="16">
        <v>6.6762773079958215E-4</v>
      </c>
      <c r="O7" s="17" t="s">
        <v>25</v>
      </c>
      <c r="P7" s="17" t="s">
        <v>25</v>
      </c>
      <c r="Q7" s="18" t="s">
        <v>25</v>
      </c>
    </row>
    <row r="8" spans="1:1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2.8066654840278815E-2</v>
      </c>
      <c r="J8" s="17">
        <v>0.02</v>
      </c>
      <c r="K8" s="17" t="s">
        <v>25</v>
      </c>
      <c r="L8" s="18">
        <v>7.0000000000000007E-2</v>
      </c>
      <c r="M8" s="22"/>
      <c r="N8" s="16">
        <v>0</v>
      </c>
      <c r="O8" s="17" t="s">
        <v>25</v>
      </c>
      <c r="P8" s="17" t="s">
        <v>25</v>
      </c>
      <c r="Q8" s="18" t="s">
        <v>25</v>
      </c>
    </row>
    <row r="9" spans="1:1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1.1523550604890065E-3</v>
      </c>
      <c r="J9" s="17">
        <v>0</v>
      </c>
      <c r="K9" s="17" t="s">
        <v>25</v>
      </c>
      <c r="L9" s="18">
        <v>0.05</v>
      </c>
      <c r="M9" s="22"/>
      <c r="N9" s="16">
        <v>7.6752738205829049E-2</v>
      </c>
      <c r="O9" s="17">
        <v>0.05</v>
      </c>
      <c r="P9" s="17" t="s">
        <v>25</v>
      </c>
      <c r="Q9" s="18">
        <v>0.1</v>
      </c>
    </row>
    <row r="10" spans="1:17" ht="15" x14ac:dyDescent="0.2">
      <c r="A10" s="13" t="s">
        <v>10</v>
      </c>
      <c r="B10" s="21">
        <v>0.05</v>
      </c>
      <c r="C10" s="22"/>
      <c r="D10" s="16">
        <v>9.7900139253366528E-9</v>
      </c>
      <c r="E10" s="17">
        <v>0</v>
      </c>
      <c r="F10" s="17" t="s">
        <v>25</v>
      </c>
      <c r="G10" s="18">
        <v>0.05</v>
      </c>
      <c r="H10" s="22"/>
      <c r="I10" s="16">
        <v>6.5530115002591994E-5</v>
      </c>
      <c r="J10" s="17">
        <v>0.02</v>
      </c>
      <c r="K10" s="17" t="s">
        <v>25</v>
      </c>
      <c r="L10" s="18">
        <v>7.0000000000000007E-2</v>
      </c>
      <c r="M10" s="22"/>
      <c r="N10" s="16">
        <v>1.1340571210471077E-11</v>
      </c>
      <c r="O10" s="17">
        <v>0</v>
      </c>
      <c r="P10" s="17" t="s">
        <v>25</v>
      </c>
      <c r="Q10" s="18">
        <v>0.05</v>
      </c>
    </row>
    <row r="11" spans="1:17" ht="30" x14ac:dyDescent="0.2">
      <c r="A11" s="13" t="s">
        <v>11</v>
      </c>
      <c r="B11" s="21">
        <v>0.05</v>
      </c>
      <c r="C11" s="22" t="s">
        <v>31</v>
      </c>
      <c r="D11" s="16">
        <v>0.99887318837723593</v>
      </c>
      <c r="E11" s="17">
        <v>1</v>
      </c>
      <c r="F11" s="17">
        <v>0.95</v>
      </c>
      <c r="G11" s="18">
        <v>1.05</v>
      </c>
      <c r="H11" s="22" t="s">
        <v>26</v>
      </c>
      <c r="I11" s="16">
        <v>0.42284049044383176</v>
      </c>
      <c r="J11" s="17">
        <v>0.39</v>
      </c>
      <c r="K11" s="17">
        <v>0.34</v>
      </c>
      <c r="L11" s="18">
        <v>0.44</v>
      </c>
      <c r="M11" s="22" t="s">
        <v>31</v>
      </c>
      <c r="N11" s="16">
        <v>-6.9990317106987179E-2</v>
      </c>
      <c r="O11" s="17">
        <v>-0.04</v>
      </c>
      <c r="P11" s="17">
        <v>-0.09</v>
      </c>
      <c r="Q11" s="18">
        <v>1.0000000000000002E-2</v>
      </c>
    </row>
    <row r="12" spans="1:1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13</v>
      </c>
      <c r="B14" s="21">
        <v>0.06</v>
      </c>
      <c r="C14" s="20"/>
      <c r="D14" s="16">
        <v>3.7128949274603538E-5</v>
      </c>
      <c r="E14" s="17">
        <v>0</v>
      </c>
      <c r="F14" s="17" t="s">
        <v>25</v>
      </c>
      <c r="G14" s="18">
        <v>0.06</v>
      </c>
      <c r="H14" s="20"/>
      <c r="I14" s="16">
        <v>0.11301928302713689</v>
      </c>
      <c r="J14" s="17">
        <v>0.11</v>
      </c>
      <c r="K14" s="17">
        <v>0.05</v>
      </c>
      <c r="L14" s="18">
        <v>0.16999999999999998</v>
      </c>
      <c r="M14" s="20"/>
      <c r="N14" s="16">
        <v>0.3336972949512006</v>
      </c>
      <c r="O14" s="17">
        <v>0.31</v>
      </c>
      <c r="P14" s="17">
        <v>0.25</v>
      </c>
      <c r="Q14" s="18">
        <v>0.37</v>
      </c>
    </row>
    <row r="15" spans="1:17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3.0000000000000001E-3</v>
      </c>
      <c r="P15" s="40"/>
      <c r="Q15" s="41"/>
    </row>
    <row r="16" spans="1:1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</row>
  </sheetData>
  <conditionalFormatting sqref="E12">
    <cfRule type="expression" dxfId="31" priority="9">
      <formula>AND(E12&lt;&gt;0,E12&lt;&gt;1)</formula>
    </cfRule>
  </conditionalFormatting>
  <conditionalFormatting sqref="D12">
    <cfRule type="expression" dxfId="30" priority="8">
      <formula>AND(D12&lt;&gt;0,D12&lt;&gt;1)</formula>
    </cfRule>
  </conditionalFormatting>
  <conditionalFormatting sqref="D12">
    <cfRule type="expression" dxfId="29" priority="7">
      <formula>AND(D12&lt;&gt;0,D12&lt;&gt;1)</formula>
    </cfRule>
  </conditionalFormatting>
  <conditionalFormatting sqref="J12">
    <cfRule type="expression" dxfId="28" priority="6">
      <formula>AND(J12&lt;&gt;0,J12&lt;&gt;1)</formula>
    </cfRule>
  </conditionalFormatting>
  <conditionalFormatting sqref="I12">
    <cfRule type="expression" dxfId="27" priority="5">
      <formula>AND(I12&lt;&gt;0,I12&lt;&gt;1)</formula>
    </cfRule>
  </conditionalFormatting>
  <conditionalFormatting sqref="I12">
    <cfRule type="expression" dxfId="26" priority="4">
      <formula>AND(I12&lt;&gt;0,I12&lt;&gt;1)</formula>
    </cfRule>
  </conditionalFormatting>
  <conditionalFormatting sqref="O12">
    <cfRule type="expression" dxfId="25" priority="3">
      <formula>AND(O12&lt;&gt;0,O12&lt;&gt;1)</formula>
    </cfRule>
  </conditionalFormatting>
  <conditionalFormatting sqref="N12">
    <cfRule type="expression" dxfId="24" priority="2">
      <formula>AND(N12&lt;&gt;0,N12&lt;&gt;1)</formula>
    </cfRule>
  </conditionalFormatting>
  <conditionalFormatting sqref="N12">
    <cfRule type="expression" dxfId="23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43F7-C2E3-4A67-AE2D-79484AA0F26E}">
  <dimension ref="A1:Q16"/>
  <sheetViews>
    <sheetView rightToLeft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N11" sqref="N1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18.75" thickBot="1" x14ac:dyDescent="0.3">
      <c r="A1" s="1" t="s">
        <v>0</v>
      </c>
      <c r="B1" s="2">
        <v>2024</v>
      </c>
      <c r="C1" s="3" t="s">
        <v>34</v>
      </c>
      <c r="D1" s="4"/>
      <c r="E1" s="4"/>
      <c r="F1" s="5"/>
      <c r="G1" s="6"/>
      <c r="H1" s="3" t="s">
        <v>35</v>
      </c>
      <c r="I1" s="4"/>
      <c r="J1" s="4"/>
      <c r="K1" s="5"/>
      <c r="L1" s="6"/>
      <c r="M1" s="3" t="s">
        <v>37</v>
      </c>
      <c r="N1" s="4"/>
      <c r="O1" s="4"/>
      <c r="P1" s="5"/>
      <c r="Q1" s="6"/>
    </row>
    <row r="2" spans="1:1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</row>
    <row r="3" spans="1:17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36</v>
      </c>
      <c r="I3" s="16">
        <v>0.9744385485118735</v>
      </c>
      <c r="J3" s="17">
        <v>0.99</v>
      </c>
      <c r="K3" s="17">
        <v>0.92999999999999994</v>
      </c>
      <c r="L3" s="18">
        <v>1.05</v>
      </c>
      <c r="M3" s="15" t="s">
        <v>38</v>
      </c>
      <c r="N3" s="16">
        <v>0.45883092622118987</v>
      </c>
      <c r="O3" s="17">
        <v>0.45</v>
      </c>
      <c r="P3" s="17">
        <v>0.39</v>
      </c>
      <c r="Q3" s="18">
        <v>0.51</v>
      </c>
    </row>
    <row r="4" spans="1:17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0.9744385485118735</v>
      </c>
      <c r="J4" s="17">
        <v>0.99</v>
      </c>
      <c r="K4" s="17"/>
      <c r="L4" s="18"/>
      <c r="M4" s="20"/>
      <c r="N4" s="16">
        <v>0</v>
      </c>
      <c r="O4" s="17">
        <v>0</v>
      </c>
      <c r="P4" s="17"/>
      <c r="Q4" s="18"/>
    </row>
    <row r="5" spans="1:17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</v>
      </c>
      <c r="J5" s="17">
        <v>0</v>
      </c>
      <c r="K5" s="17"/>
      <c r="L5" s="18"/>
      <c r="M5" s="20"/>
      <c r="N5" s="16">
        <v>0.45883092622118982</v>
      </c>
      <c r="O5" s="17">
        <v>0.45</v>
      </c>
      <c r="P5" s="17"/>
      <c r="Q5" s="18"/>
    </row>
    <row r="6" spans="1:17" ht="45" x14ac:dyDescent="0.2">
      <c r="A6" s="13" t="s">
        <v>6</v>
      </c>
      <c r="B6" s="21">
        <v>0.06</v>
      </c>
      <c r="C6" s="22" t="s">
        <v>23</v>
      </c>
      <c r="D6" s="16">
        <v>0.93953949904001821</v>
      </c>
      <c r="E6" s="17">
        <v>0.95</v>
      </c>
      <c r="F6" s="17">
        <v>0.8899999999999999</v>
      </c>
      <c r="G6" s="18">
        <v>1.01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</row>
    <row r="7" spans="1:17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>
        <v>0</v>
      </c>
      <c r="F7" s="17" t="s">
        <v>25</v>
      </c>
      <c r="G7" s="18">
        <v>0.06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24</v>
      </c>
      <c r="N7" s="16">
        <v>0.49381570491048032</v>
      </c>
      <c r="O7" s="17">
        <v>0.5</v>
      </c>
      <c r="P7" s="17">
        <v>0.44</v>
      </c>
      <c r="Q7" s="18">
        <v>0.56000000000000005</v>
      </c>
    </row>
    <row r="8" spans="1:1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</row>
    <row r="9" spans="1:1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5.5719413077925316E-10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</row>
    <row r="10" spans="1:1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</row>
    <row r="11" spans="1:17" ht="30" x14ac:dyDescent="0.2">
      <c r="A11" s="13" t="s">
        <v>11</v>
      </c>
      <c r="B11" s="21">
        <v>0.05</v>
      </c>
      <c r="C11" s="22" t="s">
        <v>31</v>
      </c>
      <c r="D11" s="16">
        <v>6.0518490854132967E-2</v>
      </c>
      <c r="E11" s="17">
        <v>0.05</v>
      </c>
      <c r="F11" s="17">
        <v>0</v>
      </c>
      <c r="G11" s="18">
        <v>0.1</v>
      </c>
      <c r="H11" s="22" t="s">
        <v>31</v>
      </c>
      <c r="I11" s="16">
        <v>2.5629823852084323E-2</v>
      </c>
      <c r="J11" s="17">
        <v>0.01</v>
      </c>
      <c r="K11" s="17">
        <v>-0.04</v>
      </c>
      <c r="L11" s="18">
        <v>6.0000000000000005E-2</v>
      </c>
      <c r="M11" s="22" t="s">
        <v>31</v>
      </c>
      <c r="N11" s="16">
        <v>4.7352887839929705E-2</v>
      </c>
      <c r="O11" s="17">
        <v>0.05</v>
      </c>
      <c r="P11" s="17">
        <v>0</v>
      </c>
      <c r="Q11" s="18">
        <v>0.1</v>
      </c>
    </row>
    <row r="12" spans="1:1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13</v>
      </c>
      <c r="B14" s="21">
        <v>0.06</v>
      </c>
      <c r="C14" s="20"/>
      <c r="D14" s="16">
        <v>2.3978842655546714E-2</v>
      </c>
      <c r="E14" s="17">
        <v>0</v>
      </c>
      <c r="F14" s="17" t="s">
        <v>25</v>
      </c>
      <c r="G14" s="18">
        <v>0.06</v>
      </c>
      <c r="H14" s="20"/>
      <c r="I14" s="16">
        <v>0.23767561653091629</v>
      </c>
      <c r="J14" s="17">
        <v>0.25</v>
      </c>
      <c r="K14" s="17">
        <v>0.19</v>
      </c>
      <c r="L14" s="18">
        <v>0.31</v>
      </c>
      <c r="M14" s="20"/>
      <c r="N14" s="16">
        <v>0.8857769190497411</v>
      </c>
      <c r="O14" s="17">
        <v>0.9</v>
      </c>
      <c r="P14" s="17">
        <v>0.84000000000000008</v>
      </c>
      <c r="Q14" s="18">
        <v>0.96</v>
      </c>
    </row>
    <row r="15" spans="1:17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5.0000000000000001E-4</v>
      </c>
      <c r="K15" s="40"/>
      <c r="L15" s="41"/>
      <c r="M15" s="37"/>
      <c r="N15" s="38"/>
      <c r="O15" s="39">
        <v>0.01</v>
      </c>
      <c r="P15" s="40"/>
      <c r="Q15" s="41"/>
    </row>
    <row r="16" spans="1:1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</row>
  </sheetData>
  <conditionalFormatting sqref="O12 J12 E12">
    <cfRule type="expression" dxfId="22" priority="7">
      <formula>AND(E12&lt;&gt;0,E12&lt;&gt;1)</formula>
    </cfRule>
  </conditionalFormatting>
  <conditionalFormatting sqref="D12">
    <cfRule type="expression" dxfId="21" priority="6">
      <formula>AND(D12&lt;&gt;0,D12&lt;&gt;1)</formula>
    </cfRule>
  </conditionalFormatting>
  <conditionalFormatting sqref="D12">
    <cfRule type="expression" dxfId="20" priority="5">
      <formula>AND(D12&lt;&gt;0,D12&lt;&gt;1)</formula>
    </cfRule>
  </conditionalFormatting>
  <conditionalFormatting sqref="I12">
    <cfRule type="expression" dxfId="19" priority="4">
      <formula>AND(I12&lt;&gt;0,I12&lt;&gt;1)</formula>
    </cfRule>
  </conditionalFormatting>
  <conditionalFormatting sqref="I12">
    <cfRule type="expression" dxfId="18" priority="3">
      <formula>AND(I12&lt;&gt;0,I12&lt;&gt;1)</formula>
    </cfRule>
  </conditionalFormatting>
  <conditionalFormatting sqref="N12">
    <cfRule type="expression" dxfId="17" priority="2">
      <formula>AND(N12&lt;&gt;0,N12&lt;&gt;1)</formula>
    </cfRule>
  </conditionalFormatting>
  <conditionalFormatting sqref="N12">
    <cfRule type="expression" dxfId="16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97AB-8B35-48EE-B761-8CF003C8D815}">
  <dimension ref="A1:V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39</v>
      </c>
      <c r="D1" s="4"/>
      <c r="E1" s="4"/>
      <c r="F1" s="5"/>
      <c r="G1" s="6"/>
      <c r="H1" s="3" t="s">
        <v>44</v>
      </c>
      <c r="I1" s="4"/>
      <c r="J1" s="4"/>
      <c r="K1" s="5"/>
      <c r="L1" s="6"/>
      <c r="M1" s="3" t="s">
        <v>46</v>
      </c>
      <c r="N1" s="4"/>
      <c r="O1" s="4"/>
      <c r="P1" s="5"/>
      <c r="Q1" s="6"/>
      <c r="R1" s="3" t="s">
        <v>49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89.25" x14ac:dyDescent="0.2">
      <c r="A3" s="13" t="s">
        <v>3</v>
      </c>
      <c r="B3" s="14">
        <v>0.06</v>
      </c>
      <c r="C3" s="15" t="s">
        <v>40</v>
      </c>
      <c r="D3" s="16">
        <v>0.49236605047916865</v>
      </c>
      <c r="E3" s="17">
        <v>0.5</v>
      </c>
      <c r="F3" s="17">
        <v>0.44</v>
      </c>
      <c r="G3" s="18">
        <v>0.56000000000000005</v>
      </c>
      <c r="H3" s="15" t="s">
        <v>45</v>
      </c>
      <c r="I3" s="16">
        <v>0.99114642001429376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50</v>
      </c>
      <c r="S3" s="16">
        <v>0.9682428036595816</v>
      </c>
      <c r="T3" s="17">
        <v>0.95</v>
      </c>
      <c r="U3" s="17">
        <v>0.8899999999999999</v>
      </c>
      <c r="V3" s="18">
        <v>1</v>
      </c>
    </row>
    <row r="4" spans="1:22" ht="30" x14ac:dyDescent="0.2">
      <c r="A4" s="19" t="s">
        <v>4</v>
      </c>
      <c r="B4" s="14"/>
      <c r="C4" s="20"/>
      <c r="D4" s="16">
        <v>0.17470228656556192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25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0.31766376391360679</v>
      </c>
      <c r="E5" s="17">
        <v>0.32500000000000001</v>
      </c>
      <c r="F5" s="17"/>
      <c r="G5" s="18"/>
      <c r="H5" s="20"/>
      <c r="I5" s="16">
        <v>0.99114642001429376</v>
      </c>
      <c r="J5" s="17">
        <v>1</v>
      </c>
      <c r="K5" s="17"/>
      <c r="L5" s="18"/>
      <c r="M5" s="20"/>
      <c r="N5" s="16">
        <v>0</v>
      </c>
      <c r="O5" s="17" t="s">
        <v>25</v>
      </c>
      <c r="P5" s="17"/>
      <c r="Q5" s="18"/>
      <c r="R5" s="20"/>
      <c r="S5" s="16">
        <v>0.9682428036595816</v>
      </c>
      <c r="T5" s="17">
        <v>0.95</v>
      </c>
      <c r="U5" s="17"/>
      <c r="V5" s="18"/>
    </row>
    <row r="6" spans="1:22" ht="76.5" x14ac:dyDescent="0.2">
      <c r="A6" s="13" t="s">
        <v>6</v>
      </c>
      <c r="B6" s="21">
        <v>0.06</v>
      </c>
      <c r="C6" s="22" t="s">
        <v>41</v>
      </c>
      <c r="D6" s="16">
        <v>0.29459902627712431</v>
      </c>
      <c r="E6" s="17">
        <v>0.31</v>
      </c>
      <c r="F6" s="17">
        <v>0.25</v>
      </c>
      <c r="G6" s="18">
        <v>0.37</v>
      </c>
      <c r="H6" s="22" t="s">
        <v>27</v>
      </c>
      <c r="I6" s="16">
        <v>9.2155556980130965E-7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27</v>
      </c>
      <c r="S6" s="16">
        <v>0</v>
      </c>
      <c r="T6" s="17" t="s">
        <v>25</v>
      </c>
      <c r="U6" s="17" t="s">
        <v>25</v>
      </c>
      <c r="V6" s="18" t="s">
        <v>25</v>
      </c>
    </row>
    <row r="7" spans="1:22" ht="63.75" x14ac:dyDescent="0.2">
      <c r="A7" s="13" t="s">
        <v>7</v>
      </c>
      <c r="B7" s="21">
        <v>0.06</v>
      </c>
      <c r="C7" s="22" t="s">
        <v>42</v>
      </c>
      <c r="D7" s="16">
        <v>8.4593427015394906E-2</v>
      </c>
      <c r="E7" s="17">
        <v>0.09</v>
      </c>
      <c r="F7" s="17">
        <v>0.03</v>
      </c>
      <c r="G7" s="18">
        <v>0.15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47</v>
      </c>
      <c r="N7" s="16">
        <v>0.73396677754879192</v>
      </c>
      <c r="O7" s="17">
        <v>0.75</v>
      </c>
      <c r="P7" s="17">
        <v>0.69</v>
      </c>
      <c r="Q7" s="18">
        <v>0.81</v>
      </c>
      <c r="R7" s="22" t="s">
        <v>27</v>
      </c>
      <c r="S7" s="16">
        <v>0</v>
      </c>
      <c r="T7" s="17" t="s">
        <v>25</v>
      </c>
      <c r="U7" s="17" t="s">
        <v>25</v>
      </c>
      <c r="V7" s="18" t="s">
        <v>25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4.0294509075066552E-11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51" x14ac:dyDescent="0.2">
      <c r="A11" s="13" t="s">
        <v>11</v>
      </c>
      <c r="B11" s="21">
        <v>0.05</v>
      </c>
      <c r="C11" s="22" t="s">
        <v>43</v>
      </c>
      <c r="D11" s="16">
        <v>0.12844149652358058</v>
      </c>
      <c r="E11" s="17">
        <v>0.1</v>
      </c>
      <c r="F11" s="17">
        <v>0.05</v>
      </c>
      <c r="G11" s="18">
        <v>0.15000000000000002</v>
      </c>
      <c r="H11" s="22" t="s">
        <v>31</v>
      </c>
      <c r="I11" s="16">
        <v>7.970306966229003E-3</v>
      </c>
      <c r="J11" s="17">
        <v>0</v>
      </c>
      <c r="K11" s="17">
        <v>-0.05</v>
      </c>
      <c r="L11" s="18">
        <v>0.05</v>
      </c>
      <c r="M11" s="22" t="s">
        <v>48</v>
      </c>
      <c r="N11" s="16">
        <v>0.26603322245120808</v>
      </c>
      <c r="O11" s="17">
        <v>0.25</v>
      </c>
      <c r="P11" s="17">
        <v>0.2</v>
      </c>
      <c r="Q11" s="18">
        <v>0.3</v>
      </c>
      <c r="R11" s="22" t="s">
        <v>31</v>
      </c>
      <c r="S11" s="16">
        <v>3.1757195429948759E-2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0.24625281176875563</v>
      </c>
      <c r="E14" s="17">
        <v>0.25</v>
      </c>
      <c r="F14" s="17">
        <v>0.19</v>
      </c>
      <c r="G14" s="18">
        <v>0.31</v>
      </c>
      <c r="H14" s="20"/>
      <c r="I14" s="16">
        <v>0.98699144601761934</v>
      </c>
      <c r="J14" s="17">
        <v>1</v>
      </c>
      <c r="K14" s="17">
        <v>0.94</v>
      </c>
      <c r="L14" s="18">
        <v>1.06</v>
      </c>
      <c r="M14" s="20"/>
      <c r="N14" s="16">
        <v>0.94314665743201942</v>
      </c>
      <c r="O14" s="17">
        <v>0.95</v>
      </c>
      <c r="P14" s="17">
        <v>0.8899999999999999</v>
      </c>
      <c r="Q14" s="18">
        <v>1.01</v>
      </c>
      <c r="R14" s="20"/>
      <c r="S14" s="16">
        <v>0.98013284647932619</v>
      </c>
      <c r="T14" s="17">
        <v>0.95</v>
      </c>
      <c r="U14" s="17">
        <v>0.8899999999999999</v>
      </c>
      <c r="V14" s="18">
        <v>1.01</v>
      </c>
    </row>
    <row r="15" spans="1:22" ht="30.75" thickBot="1" x14ac:dyDescent="0.25">
      <c r="A15" s="35" t="s">
        <v>14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4.0000000000000001E-3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E12">
    <cfRule type="expression" dxfId="15" priority="11">
      <formula>AND(E12&lt;&gt;0,E12&lt;&gt;1)</formula>
    </cfRule>
  </conditionalFormatting>
  <conditionalFormatting sqref="D12">
    <cfRule type="expression" dxfId="14" priority="10">
      <formula>AND(D12&lt;&gt;0,D12&lt;&gt;1)</formula>
    </cfRule>
  </conditionalFormatting>
  <conditionalFormatting sqref="D12">
    <cfRule type="expression" dxfId="13" priority="9">
      <formula>AND(D12&lt;&gt;0,D12&lt;&gt;1)</formula>
    </cfRule>
  </conditionalFormatting>
  <conditionalFormatting sqref="J12">
    <cfRule type="expression" dxfId="12" priority="8">
      <formula>AND(J12&lt;&gt;0,J12&lt;&gt;1)</formula>
    </cfRule>
  </conditionalFormatting>
  <conditionalFormatting sqref="I12">
    <cfRule type="expression" dxfId="11" priority="7">
      <formula>AND(I12&lt;&gt;0,I12&lt;&gt;1)</formula>
    </cfRule>
  </conditionalFormatting>
  <conditionalFormatting sqref="I12">
    <cfRule type="expression" dxfId="10" priority="6">
      <formula>AND(I12&lt;&gt;0,I12&lt;&gt;1)</formula>
    </cfRule>
  </conditionalFormatting>
  <conditionalFormatting sqref="T12 O12">
    <cfRule type="expression" dxfId="9" priority="5">
      <formula>AND(O12&lt;&gt;0,O12&lt;&gt;1)</formula>
    </cfRule>
  </conditionalFormatting>
  <conditionalFormatting sqref="N12">
    <cfRule type="expression" dxfId="8" priority="4">
      <formula>AND(N12&lt;&gt;0,N12&lt;&gt;1)</formula>
    </cfRule>
  </conditionalFormatting>
  <conditionalFormatting sqref="N12">
    <cfRule type="expression" dxfId="7" priority="3">
      <formula>AND(N12&lt;&gt;0,N12&lt;&gt;1)</formula>
    </cfRule>
  </conditionalFormatting>
  <conditionalFormatting sqref="S12">
    <cfRule type="expression" dxfId="6" priority="2">
      <formula>AND(S12&lt;&gt;0,S12&lt;&gt;1)</formula>
    </cfRule>
  </conditionalFormatting>
  <conditionalFormatting sqref="S12">
    <cfRule type="expression" dxfId="5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9A29-492D-4CFE-87F5-0CB1A972C3B1}"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51</v>
      </c>
      <c r="D1" s="4"/>
      <c r="E1" s="4"/>
      <c r="F1" s="5"/>
      <c r="G1" s="6"/>
      <c r="H1" s="3" t="s">
        <v>53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</row>
    <row r="3" spans="1:12" ht="45" x14ac:dyDescent="0.2">
      <c r="A3" s="13" t="s">
        <v>3</v>
      </c>
      <c r="B3" s="14">
        <v>0.06</v>
      </c>
      <c r="C3" s="15" t="s">
        <v>52</v>
      </c>
      <c r="D3" s="16">
        <v>0.85272927224386996</v>
      </c>
      <c r="E3" s="17">
        <v>0.85</v>
      </c>
      <c r="F3" s="17">
        <v>0.79</v>
      </c>
      <c r="G3" s="18">
        <v>0.90999999999999992</v>
      </c>
      <c r="H3" s="15" t="s">
        <v>22</v>
      </c>
      <c r="I3" s="16">
        <v>0.4503685360883759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0.18722875982025278</v>
      </c>
      <c r="J4" s="17">
        <v>0.17599999999999999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0.85272927224386996</v>
      </c>
      <c r="E5" s="17">
        <v>0.85</v>
      </c>
      <c r="F5" s="17"/>
      <c r="G5" s="18"/>
      <c r="H5" s="20"/>
      <c r="I5" s="16">
        <v>0.26313977626812307</v>
      </c>
      <c r="J5" s="17">
        <v>0.26400000000000001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</row>
    <row r="7" spans="1:1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27</v>
      </c>
      <c r="D11" s="16">
        <v>0.14727067226227719</v>
      </c>
      <c r="E11" s="17">
        <v>0.15</v>
      </c>
      <c r="F11" s="17">
        <v>9.9999999999999992E-2</v>
      </c>
      <c r="G11" s="18">
        <v>0.2</v>
      </c>
      <c r="H11" s="22" t="s">
        <v>26</v>
      </c>
      <c r="I11" s="16">
        <v>0.54949400252794345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0.29628680695501403</v>
      </c>
      <c r="E14" s="17">
        <v>0.28000000000000003</v>
      </c>
      <c r="F14" s="17">
        <v>0.22000000000000003</v>
      </c>
      <c r="G14" s="18">
        <v>0.34</v>
      </c>
      <c r="H14" s="20"/>
      <c r="I14" s="16">
        <v>0.17505043581101659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 xsi:nil="true"/>
    <HarelDocOrder xmlns="21e3d994-461f-4904-b5d3-a3b49fb448a4">1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CUSTOMERS-1495-18949</_dlc_DocId>
    <_dlc_DocIdUrl xmlns="21e3d994-461f-4904-b5d3-a3b49fb448a4">
      <Url>https://www-edit.harel-ext.com/long-term-savings/funding/plans/harel-gemel/_layouts/15/DocIdRedir.aspx?ID=CUSTOMERS-1495-18949</Url>
      <Description>CUSTOMERS-1495-18949</Description>
    </_dlc_DocIdUrl>
  </documentManagement>
</p:properties>
</file>

<file path=customXml/itemProps1.xml><?xml version="1.0" encoding="utf-8"?>
<ds:datastoreItem xmlns:ds="http://schemas.openxmlformats.org/officeDocument/2006/customXml" ds:itemID="{63CBFAD3-367A-4375-983F-C8EBB4854F93}"/>
</file>

<file path=customXml/itemProps2.xml><?xml version="1.0" encoding="utf-8"?>
<ds:datastoreItem xmlns:ds="http://schemas.openxmlformats.org/officeDocument/2006/customXml" ds:itemID="{48998779-AE8A-4F1C-998E-E79AA74AEBC9}"/>
</file>

<file path=customXml/itemProps3.xml><?xml version="1.0" encoding="utf-8"?>
<ds:datastoreItem xmlns:ds="http://schemas.openxmlformats.org/officeDocument/2006/customXml" ds:itemID="{CD406BE8-35AD-460C-9484-3ACE08AD5E1A}"/>
</file>

<file path=customXml/itemProps4.xml><?xml version="1.0" encoding="utf-8"?>
<ds:datastoreItem xmlns:ds="http://schemas.openxmlformats.org/officeDocument/2006/customXml" ds:itemID="{FBD8DD78-D0B1-41EA-8801-52B5952A1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הדר דגן</dc:creator>
  <cp:lastModifiedBy>מירי הדר דגן</cp:lastModifiedBy>
  <dcterms:created xsi:type="dcterms:W3CDTF">2024-07-25T12:26:18Z</dcterms:created>
  <dcterms:modified xsi:type="dcterms:W3CDTF">2024-07-25T15:42:39Z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e29eb638-794c-4c9c-88bc-1810c113025c</vt:lpwstr>
  </property>
</Properties>
</file>